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U:\10081 50035 TUFFOteknikutveckling och forskning förorenade områden 18054\! Tuffo (beg. beh.)\! Mallar\Mallar uppföljning\"/>
    </mc:Choice>
  </mc:AlternateContent>
  <xr:revisionPtr revIDLastSave="0" documentId="13_ncr:1_{5E339A0D-BEBF-43E6-90CF-AF86F3C7236A}" xr6:coauthVersionLast="47" xr6:coauthVersionMax="47" xr10:uidLastSave="{00000000-0000-0000-0000-000000000000}"/>
  <bookViews>
    <workbookView xWindow="-120" yWindow="-120" windowWidth="29040" windowHeight="15840" activeTab="2" xr2:uid="{00000000-000D-0000-FFFF-FFFF00000000}"/>
  </bookViews>
  <sheets>
    <sheet name="Instruktion" sheetId="1" r:id="rId1"/>
    <sheet name="Underlag" sheetId="4" r:id="rId2"/>
    <sheet name="B1" sheetId="2" r:id="rId3"/>
    <sheet name="B2"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3" l="1"/>
  <c r="B39" i="3"/>
  <c r="J27" i="3"/>
  <c r="I28" i="3"/>
  <c r="H28" i="3"/>
  <c r="I27" i="3"/>
  <c r="H27" i="3"/>
  <c r="B29" i="3"/>
  <c r="F9" i="3"/>
  <c r="E9" i="3"/>
  <c r="D19" i="3"/>
  <c r="C19" i="3"/>
  <c r="B37" i="3"/>
  <c r="A37" i="3"/>
  <c r="K29" i="3"/>
  <c r="J29" i="3"/>
  <c r="I29" i="3"/>
  <c r="H29" i="3"/>
  <c r="C61" i="2"/>
  <c r="K28" i="3"/>
  <c r="H14" i="2"/>
  <c r="J28" i="3"/>
  <c r="F10" i="3"/>
  <c r="F11" i="3"/>
  <c r="F12" i="3"/>
  <c r="F13" i="3"/>
  <c r="F14" i="3"/>
  <c r="F15" i="3"/>
  <c r="F16" i="3"/>
  <c r="F17" i="3"/>
  <c r="F18" i="3"/>
  <c r="E18" i="3"/>
  <c r="E10" i="3"/>
  <c r="E19" i="3" s="1"/>
  <c r="E11" i="3"/>
  <c r="E12" i="3"/>
  <c r="E13" i="3"/>
  <c r="E14" i="3"/>
  <c r="E15" i="3"/>
  <c r="E16" i="3"/>
  <c r="E17" i="3"/>
  <c r="A27" i="3"/>
  <c r="G29" i="3"/>
  <c r="C29" i="3"/>
  <c r="D29" i="3"/>
  <c r="E29" i="3"/>
  <c r="F29" i="3"/>
  <c r="F19" i="3" l="1"/>
  <c r="G61" i="2"/>
  <c r="E61" i="2"/>
  <c r="B56" i="2"/>
  <c r="B55" i="2"/>
  <c r="G45" i="2"/>
  <c r="H21" i="2"/>
  <c r="I14" i="2"/>
  <c r="C45" i="2"/>
  <c r="B45" i="2"/>
  <c r="H40" i="2" l="1"/>
  <c r="I40" i="2"/>
  <c r="H41" i="2"/>
  <c r="I41" i="2"/>
  <c r="H42" i="2"/>
  <c r="I42" i="2"/>
  <c r="H33" i="2"/>
  <c r="I33" i="2"/>
  <c r="H34" i="2"/>
  <c r="I34" i="2"/>
  <c r="H35" i="2"/>
  <c r="I35" i="2"/>
  <c r="I63" i="2" s="1"/>
  <c r="H24" i="2"/>
  <c r="I24" i="2"/>
  <c r="H25" i="2"/>
  <c r="I25" i="2"/>
  <c r="H26" i="2"/>
  <c r="I26" i="2"/>
  <c r="H27" i="2"/>
  <c r="I27" i="2"/>
  <c r="H28" i="2"/>
  <c r="I28" i="2"/>
  <c r="H17" i="2"/>
  <c r="I17" i="2"/>
  <c r="H18" i="2"/>
  <c r="I18" i="2"/>
  <c r="H19" i="2"/>
  <c r="I19" i="2"/>
  <c r="H20" i="2"/>
  <c r="I20" i="2"/>
  <c r="E63" i="2" l="1"/>
  <c r="G66" i="2"/>
  <c r="E66" i="2"/>
  <c r="C66" i="2"/>
  <c r="G65" i="2"/>
  <c r="E65" i="2"/>
  <c r="C65" i="2"/>
  <c r="G64" i="2"/>
  <c r="E64" i="2"/>
  <c r="C64" i="2"/>
  <c r="G63" i="2"/>
  <c r="C63" i="2"/>
  <c r="G62" i="2"/>
  <c r="E62" i="2"/>
  <c r="C62" i="2"/>
  <c r="K27" i="3" l="1"/>
  <c r="I54" i="2" l="1"/>
  <c r="H54" i="2"/>
  <c r="I53" i="2"/>
  <c r="H53" i="2"/>
  <c r="I52" i="2"/>
  <c r="H52" i="2"/>
  <c r="I50" i="2"/>
  <c r="H50" i="2"/>
  <c r="I49" i="2"/>
  <c r="H49" i="2"/>
  <c r="I48" i="2"/>
  <c r="H48" i="2"/>
  <c r="I44" i="2"/>
  <c r="H44" i="2"/>
  <c r="I43" i="2"/>
  <c r="H43" i="2"/>
  <c r="I39" i="2"/>
  <c r="I64" i="2" s="1"/>
  <c r="H39" i="2"/>
  <c r="I37" i="2"/>
  <c r="H37" i="2"/>
  <c r="I36" i="2"/>
  <c r="H36" i="2"/>
  <c r="I32" i="2"/>
  <c r="H32" i="2"/>
  <c r="H23" i="2"/>
  <c r="I30" i="2"/>
  <c r="H30" i="2"/>
  <c r="I29" i="2"/>
  <c r="H29" i="2"/>
  <c r="I62" i="2"/>
  <c r="I23" i="2"/>
  <c r="H15" i="2"/>
  <c r="I15" i="2"/>
  <c r="H16" i="2"/>
  <c r="I16" i="2"/>
  <c r="I21" i="2"/>
  <c r="G55" i="2"/>
  <c r="F55" i="2"/>
  <c r="E55" i="2"/>
  <c r="D55" i="2"/>
  <c r="C55" i="2"/>
  <c r="D45" i="2"/>
  <c r="E45" i="2"/>
  <c r="F45" i="2"/>
  <c r="I61" i="2" l="1"/>
  <c r="I66" i="2"/>
  <c r="I65" i="2"/>
  <c r="E56" i="2"/>
  <c r="H55" i="2"/>
  <c r="H45" i="2"/>
  <c r="F56" i="2"/>
  <c r="I55" i="2"/>
  <c r="G56" i="2"/>
  <c r="D56" i="2"/>
  <c r="C56" i="2"/>
  <c r="I45" i="2"/>
  <c r="H56" i="2" l="1"/>
  <c r="I5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Linn Burman</author>
  </authors>
  <commentList>
    <comment ref="B8" authorId="0" shapeId="0" xr:uid="{B2D1417C-6A5E-448D-9058-B58229525763}">
      <text>
        <r>
          <rPr>
            <b/>
            <sz val="9"/>
            <color indexed="81"/>
            <rFont val="Tahoma"/>
            <family val="2"/>
          </rPr>
          <t>Instruktion:</t>
        </r>
        <r>
          <rPr>
            <sz val="9"/>
            <color indexed="81"/>
            <rFont val="Tahoma"/>
            <family val="2"/>
          </rPr>
          <t xml:space="preserve">
Fördela kostnaderna på olika rader beroende på om de är finansierade av TUFFO eller genom medfinansiering. Ange finansiering i denna kolumn.</t>
        </r>
      </text>
    </comment>
    <comment ref="I28" authorId="0" shapeId="0" xr:uid="{F1D9CDC0-B839-4495-9C15-54262D9FCC99}">
      <text>
        <r>
          <rPr>
            <b/>
            <sz val="9"/>
            <color indexed="81"/>
            <rFont val="Tahoma"/>
            <family val="2"/>
          </rPr>
          <t xml:space="preserve">Instruktion: 
</t>
        </r>
        <r>
          <rPr>
            <sz val="9"/>
            <color indexed="81"/>
            <rFont val="Tahoma"/>
            <family val="2"/>
          </rPr>
          <t>Denna summa ska vara samma som den totala summan i flik B1.</t>
        </r>
        <r>
          <rPr>
            <b/>
            <sz val="9"/>
            <color indexed="81"/>
            <rFont val="Tahoma"/>
            <family val="2"/>
          </rPr>
          <t xml:space="preserve">
</t>
        </r>
      </text>
    </comment>
    <comment ref="I29" authorId="0" shapeId="0" xr:uid="{7250341E-B839-4397-94CC-73FCA648F024}">
      <text>
        <r>
          <rPr>
            <b/>
            <sz val="9"/>
            <color indexed="81"/>
            <rFont val="Tahoma"/>
            <family val="2"/>
          </rPr>
          <t xml:space="preserve">Instruktion: </t>
        </r>
        <r>
          <rPr>
            <sz val="9"/>
            <color indexed="81"/>
            <rFont val="Tahoma"/>
            <family val="2"/>
          </rPr>
          <t xml:space="preserve">
Denna summa ska vara densamma som summa projektkostnader i tabell 1 i denna flik.</t>
        </r>
      </text>
    </comment>
    <comment ref="B37" authorId="0" shapeId="0" xr:uid="{5FBA8F8E-C6D8-43F4-928B-4FD6B3BFC449}">
      <text>
        <r>
          <rPr>
            <b/>
            <sz val="9"/>
            <color indexed="81"/>
            <rFont val="Tahoma"/>
            <family val="2"/>
          </rPr>
          <t xml:space="preserve">Instruktion: 
</t>
        </r>
        <r>
          <rPr>
            <sz val="9"/>
            <color indexed="81"/>
            <rFont val="Tahoma"/>
            <family val="2"/>
          </rPr>
          <t xml:space="preserve">Detta belopp ska vara detsamma som den totala summan i flik B1.
</t>
        </r>
      </text>
    </comment>
  </commentList>
</comments>
</file>

<file path=xl/sharedStrings.xml><?xml version="1.0" encoding="utf-8"?>
<sst xmlns="http://schemas.openxmlformats.org/spreadsheetml/2006/main" count="124" uniqueCount="85">
  <si>
    <t xml:space="preserve">Projekttitel </t>
  </si>
  <si>
    <t>Budget</t>
  </si>
  <si>
    <t xml:space="preserve">Utfall </t>
  </si>
  <si>
    <t>20xx-xx-xx--20xx-xx-xx</t>
  </si>
  <si>
    <t>Totalt</t>
  </si>
  <si>
    <t xml:space="preserve">1. Lönekostnader  (inkl. sociala avgifter/LKP) </t>
  </si>
  <si>
    <t>3. Utrustnings- och materialkostnader med avskrivningstid</t>
  </si>
  <si>
    <t>4. Lokalkostnader</t>
  </si>
  <si>
    <t>Summa Direkta kostnader</t>
  </si>
  <si>
    <t>1. Indirekta kostnader lönekostnader</t>
  </si>
  <si>
    <t xml:space="preserve">2. Indirekta kostnader övriga kostnader </t>
  </si>
  <si>
    <t>Summa Indirekta kostnader</t>
  </si>
  <si>
    <t>Summa Totala kostnader</t>
  </si>
  <si>
    <t>År 1</t>
  </si>
  <si>
    <t>År 2</t>
  </si>
  <si>
    <t>År 3</t>
  </si>
  <si>
    <t>Lönekostnader</t>
  </si>
  <si>
    <t>Löpande kostnader</t>
  </si>
  <si>
    <t>Utrustnings- och materialkostnader med avskrivningstid</t>
  </si>
  <si>
    <t>Lokalkostnader</t>
  </si>
  <si>
    <t>Indirekta kostnader lönekostnader</t>
  </si>
  <si>
    <t xml:space="preserve">Indirekta kostnader övriga kostnader </t>
  </si>
  <si>
    <t>Procentsatsen visar ackumulerat utfall till och med aktuell period jämfört med ackumulerad budget till och med aktuell period</t>
  </si>
  <si>
    <t>Underlag att bifoga vid ekonomisk redovisning</t>
  </si>
  <si>
    <t>Appendix B2: Projektkostnad och medfinansiering</t>
  </si>
  <si>
    <t>Appendix B1: Kostnader</t>
  </si>
  <si>
    <t>Flik B1</t>
  </si>
  <si>
    <t>Flik B2</t>
  </si>
  <si>
    <t>Tabell 1: Total projektkostnad</t>
  </si>
  <si>
    <t>Summa projektkostnad</t>
  </si>
  <si>
    <t>Summa finansiering</t>
  </si>
  <si>
    <t>Summa</t>
  </si>
  <si>
    <t>* Företag som tar emot statligt stöd ska uppfylla kraven som anges i kommissionens förordning (EU) nr 651/2014, artikel 25.</t>
  </si>
  <si>
    <t>Information om projektet</t>
  </si>
  <si>
    <t>Kostnader finansierade av TUFFO</t>
  </si>
  <si>
    <t>TUFFO</t>
  </si>
  <si>
    <t>Bidragsmottagare</t>
  </si>
  <si>
    <t>Mall för ekonomisk redovisning - Bidragsmottagare</t>
  </si>
  <si>
    <t>Tabell 3: Kontroll av stödnivå för bidragsmottagare</t>
  </si>
  <si>
    <t>Finansiär</t>
  </si>
  <si>
    <t>Finansiering</t>
  </si>
  <si>
    <t>Kommentarer ekonomisk redovisning</t>
  </si>
  <si>
    <t>Direkta kostnader (tkr)</t>
  </si>
  <si>
    <t>Indirekta kostnader (tkr)</t>
  </si>
  <si>
    <t>Analys ekonomisk redovisning</t>
  </si>
  <si>
    <t>Underlag vid redovisning under projektets gång</t>
  </si>
  <si>
    <t>Underlag vid slutredovisning</t>
  </si>
  <si>
    <t xml:space="preserve">Bidragsmottagare som redovisning avser </t>
  </si>
  <si>
    <t>Tabell: Redovisning av kostnader</t>
  </si>
  <si>
    <t>Denna tabell fylls endast i vid slutredovisning!</t>
  </si>
  <si>
    <t>Ekonomisk redovisning (denna mall)</t>
  </si>
  <si>
    <t>Underlag på hur OH-påslaget har beräknats (dvs fördelningsnyckel för indirekta kostnader)</t>
  </si>
  <si>
    <t>Underlag på fördelning av lokalkostnader (gäller endast om ni redovisar lokalkostnader separat)</t>
  </si>
  <si>
    <t>Underlag på nedlagd tid för personer som arbetat i bidragsprojektet</t>
  </si>
  <si>
    <t xml:space="preserve">Underlag på beräkning av timpris för personer som arbetat i bidragsprojektet </t>
  </si>
  <si>
    <t>Ett underlag som visar hur kostnader i den ekonomiska redovisningen hör ihop med kostnadsposter i huvudboken</t>
  </si>
  <si>
    <t xml:space="preserve">Tuffo </t>
  </si>
  <si>
    <t xml:space="preserve">2. Löpande kostnader </t>
  </si>
  <si>
    <t>Projektdelar (Ex. WP1, WP2, WP3 osv.)</t>
  </si>
  <si>
    <t>WP1</t>
  </si>
  <si>
    <t>WP2</t>
  </si>
  <si>
    <t>osv.</t>
  </si>
  <si>
    <t>Tabell 2: Medfinansiering</t>
  </si>
  <si>
    <t>Högsta tillåtna stödnivå för olika forskningskategorier och stödmottagare.</t>
  </si>
  <si>
    <t>Typ av forskning</t>
  </si>
  <si>
    <t>Små företag</t>
  </si>
  <si>
    <t>Medelstora företag</t>
  </si>
  <si>
    <t>Stora företag</t>
  </si>
  <si>
    <t>Icke ekonomiska aktörer</t>
  </si>
  <si>
    <t>Industriell forskning</t>
  </si>
  <si>
    <t>Experimentell utveckling</t>
  </si>
  <si>
    <t>* Läs mer i Bilaga 1 till anvisningar ansökan och utvärdering "Stödnivå och definitioner"</t>
  </si>
  <si>
    <t>Fyll ej i tabellen nedan! Fylls i automatiskt.</t>
  </si>
  <si>
    <t xml:space="preserve">Fyll ej i tabell 3. Fylls i automatiskt. </t>
  </si>
  <si>
    <t>Beräknad stödnivå*</t>
  </si>
  <si>
    <t>Maximal tillåten stödnivå</t>
  </si>
  <si>
    <r>
      <rPr>
        <b/>
        <sz val="11"/>
        <color theme="1"/>
        <rFont val="Calibri"/>
        <family val="2"/>
      </rPr>
      <t>I denna flik redovisas de kostnader som har finansierats med bidrag från TUFFO</t>
    </r>
    <r>
      <rPr>
        <sz val="11"/>
        <color theme="1"/>
        <rFont val="Calibri"/>
        <family val="2"/>
      </rPr>
      <t xml:space="preserve">. Börja med att fylla i den översta tabellen med information om projektet. Uppdatera därefter datumen för aktuell period på rad 11, information om vilken period redovisningen avser erhålls från medelsförvaltaren.
Dela upp kostnaderna i kategorierna lönekostnader, löpande kostnader, utrustnings- och materialkostnader, lokalkostnader samt indirekta kostnader. Indirekta kostnader redovisas på olika rader beroende på om de är hänförliga till personalkostnader eller övriga kostnader.
</t>
    </r>
    <r>
      <rPr>
        <sz val="11"/>
        <rFont val="Calibri"/>
        <family val="2"/>
      </rPr>
      <t xml:space="preserve">
I tabellen "Analys ekonomisk redovisning" framgår hur stor andel av budgeten för respektive kostnadsslag som är förbrukad till och med aktuell period dels jämfört med ackumulerad budget för samma period och dels jämfört med hela projektets budget (se kolumn för totalt). Om det finns större skillnader (mer än +/- 20 % som riktmärke) mellan budget och utfall ska detta kommenteras och förklaras i rutan "Kommentarer ekonomisk redovisning". Om redovisade kostnader i period 1 avser mer än 12 månader måste ni ta hänsyn till det när ni bedömer om utfallet behöver kommenteras eller ej. </t>
    </r>
  </si>
  <si>
    <r>
      <t xml:space="preserve">Kommentar
</t>
    </r>
    <r>
      <rPr>
        <sz val="11"/>
        <color theme="1"/>
        <rFont val="Calibri"/>
        <family val="2"/>
      </rPr>
      <t xml:space="preserve">Skillnader mellan budget och utfall per finansiär ska kommenteras här i de fall de är 
+/- 20 % och större än 20 tkr. </t>
    </r>
  </si>
  <si>
    <r>
      <t xml:space="preserve">Kommentar
</t>
    </r>
    <r>
      <rPr>
        <sz val="11"/>
        <color theme="1"/>
        <rFont val="Calibri"/>
        <family val="2"/>
      </rPr>
      <t>Skillnader mellan budget och utfall per projektdel eller finansiär ska kommenteras i de fall de är +/- 20 % och större än 20 tkr.</t>
    </r>
  </si>
  <si>
    <t xml:space="preserve">Kontrollera beräknad stödnivå i cell C37 med maximal tillåten stödnivå nedan. </t>
  </si>
  <si>
    <r>
      <t xml:space="preserve">I denna flik redovisas </t>
    </r>
    <r>
      <rPr>
        <b/>
        <sz val="11"/>
        <color theme="1"/>
        <rFont val="Calibri"/>
        <family val="2"/>
      </rPr>
      <t>samtliga kostnader för projektet, dvs oavsett om de är finansierade av bidragsmedel från TUFFO eller genom medfinansiering</t>
    </r>
    <r>
      <rPr>
        <sz val="11"/>
        <color theme="1"/>
        <rFont val="Calibri"/>
        <family val="2"/>
      </rPr>
      <t xml:space="preserve">. 
I </t>
    </r>
    <r>
      <rPr>
        <b/>
        <sz val="11"/>
        <color theme="1"/>
        <rFont val="Calibri"/>
        <family val="2"/>
      </rPr>
      <t xml:space="preserve">tabell 1 </t>
    </r>
    <r>
      <rPr>
        <sz val="11"/>
        <color theme="1"/>
        <rFont val="Calibri"/>
        <family val="2"/>
      </rPr>
      <t>ska bidragmottagarens totala kostnader för projektet redovisas fördelat på projektdel och finansiering. Kostnaderna delas upp på olika rader dels per pr</t>
    </r>
    <r>
      <rPr>
        <sz val="11"/>
        <rFont val="Calibri"/>
        <family val="2"/>
      </rPr>
      <t>ojektdel och dels beroende på om de är finansierade av bidragsmedel från TUFFO eller genom medfinansiering. Om det finns större</t>
    </r>
    <r>
      <rPr>
        <sz val="11"/>
        <color theme="1"/>
        <rFont val="Calibri"/>
        <family val="2"/>
      </rPr>
      <t xml:space="preserve"> skillnader mellan budget och utfall per projektdel eller finansiär ska kommenteras i rutan under tabellen. </t>
    </r>
    <r>
      <rPr>
        <i/>
        <sz val="11"/>
        <color theme="1"/>
        <rFont val="Calibri"/>
        <family val="2"/>
      </rPr>
      <t>OBS! Denna tabell ska endast fyllas i vid slutredovisning.</t>
    </r>
    <r>
      <rPr>
        <sz val="11"/>
        <color theme="1"/>
        <rFont val="Calibri"/>
        <family val="2"/>
      </rPr>
      <t xml:space="preserve">
I </t>
    </r>
    <r>
      <rPr>
        <b/>
        <sz val="11"/>
        <color theme="1"/>
        <rFont val="Calibri"/>
        <family val="2"/>
      </rPr>
      <t>tabell 2</t>
    </r>
    <r>
      <rPr>
        <sz val="11"/>
        <color theme="1"/>
        <rFont val="Calibri"/>
        <family val="2"/>
      </rPr>
      <t xml:space="preserve"> ska </t>
    </r>
    <r>
      <rPr>
        <sz val="11"/>
        <rFont val="Calibri"/>
        <family val="2"/>
      </rPr>
      <t>finansieringen av projektet redovisas per period och finansiär. Kolumner för budget ska stämma överens med budget i bidragsbeslut alternativt tilläggsbeslut</t>
    </r>
    <r>
      <rPr>
        <sz val="11"/>
        <color theme="1"/>
        <rFont val="Calibri"/>
        <family val="2"/>
      </rPr>
      <t xml:space="preserve">. Om det finns större skillnader mellan budget och utfall per finansiär ska det kommenteras i rutan under tabellen.
</t>
    </r>
    <r>
      <rPr>
        <b/>
        <sz val="11"/>
        <color theme="1"/>
        <rFont val="Calibri"/>
        <family val="2"/>
      </rPr>
      <t>Tabell 3</t>
    </r>
    <r>
      <rPr>
        <sz val="11"/>
        <color theme="1"/>
        <rFont val="Calibri"/>
        <family val="2"/>
      </rPr>
      <t xml:space="preserve"> räkar ut stödnivån för er som bidragsmottagare. Tabellen hämtar information om kostnader som har finansierats av TUFFO-medel respektive totala kostnader i projektet (oavsett finansiär) från redan ífyllda tabeller. </t>
    </r>
    <r>
      <rPr>
        <i/>
        <sz val="11"/>
        <color theme="1"/>
        <rFont val="Calibri"/>
        <family val="2"/>
      </rPr>
      <t>OBS! Denna tabell är endast aktuell vid slutredovisning.</t>
    </r>
  </si>
  <si>
    <t>Huvudboksutdrag i PDF (direkt från ekonomisystemet) och excel för kostnader som finansierats av TUFFO-medel</t>
  </si>
  <si>
    <t>Differens (%)</t>
  </si>
  <si>
    <t>Differens (tkr)</t>
  </si>
  <si>
    <r>
      <t xml:space="preserve">Denna mall används vid ekonomisk redovisning av bidrag inom TUFFO och ska avse redovisning för en enskild bidragsmottagare. Kostnader ska redovisas exklusive moms och i tusentals kronor (tkr). </t>
    </r>
    <r>
      <rPr>
        <b/>
        <sz val="11"/>
        <color theme="1"/>
        <rFont val="Calibri"/>
        <family val="2"/>
      </rPr>
      <t>Blå tabeller hämtar data automatiskt och ska inte ändras. Gröna tabeller ska fyllas i manuellt (exklusive kolumner för summeringar och differenser)</t>
    </r>
    <r>
      <rPr>
        <sz val="11"/>
        <color theme="1"/>
        <rFont val="Calibri"/>
        <family val="2"/>
      </rPr>
      <t xml:space="preserve">. Vid behov kan fler rader infogas i excelbladen men meddela då medelsförvaltaren att detta är gjort då det kan påverka den automatiska datahämtningen i filen för den gemensamma rapporteringen. 
</t>
    </r>
    <r>
      <rPr>
        <sz val="11"/>
        <rFont val="Calibri"/>
        <family val="2"/>
      </rPr>
      <t xml:space="preserve">
Kolumner för budget fylls i så att de överensstämmer med budget i bidragsbeslut alternativt tilläggsbeslut.  Samtliga kolumner för budget ska vara ifyllda oavsett om redovisningen gäller en ekonomisk avstämning eller om projektet slutredovisas. Skapa en fil av mallen vid den första ekonomiska avstämningen och bygg sedan på den med utfall period för period. I de fall ett projekt har blivit förlängt efterfrågas en ny mall för redovisning från SGI. Den kommer innehålla kolumner för fler år. 
</t>
    </r>
    <r>
      <rPr>
        <sz val="11"/>
        <color theme="1"/>
        <rFont val="Calibri"/>
        <family val="2"/>
      </rPr>
      <t xml:space="preserve">
Utöver den ekonomiska redovisningen ska ytterligare underlag skickas till SGI vid redovisning, se fliken "Underlag".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</si>
</sst>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_ ;\-#,##0\ "/>
  </numFmts>
  <fonts count="32" x14ac:knownFonts="1">
    <font>
      <sz val="11"/>
      <color theme="1"/>
      <name val="Verdana Pro"/>
      <family val="2"/>
      <scheme val="minor"/>
    </font>
    <font>
      <b/>
      <sz val="11"/>
      <color theme="3"/>
      <name val="Verdana Pro Cond"/>
      <family val="2"/>
    </font>
    <font>
      <sz val="10"/>
      <color rgb="FF006100"/>
      <name val="Verdana Pro Cond"/>
      <family val="2"/>
    </font>
    <font>
      <sz val="10"/>
      <color rgb="FF9C0006"/>
      <name val="Verdana Pro Cond"/>
      <family val="2"/>
    </font>
    <font>
      <sz val="24"/>
      <color theme="4"/>
      <name val="Verdana Pro SemiBold"/>
      <family val="2"/>
    </font>
    <font>
      <sz val="16"/>
      <name val="Verdana Pro SemiBold"/>
      <family val="2"/>
    </font>
    <font>
      <sz val="12"/>
      <name val="Verdana Pro SemiBold"/>
      <family val="2"/>
    </font>
    <font>
      <sz val="10"/>
      <name val="Verdana Pro SemiBold"/>
      <family val="2"/>
    </font>
    <font>
      <b/>
      <sz val="10"/>
      <color theme="7"/>
      <name val="Verdana Pro Cond"/>
      <family val="2"/>
    </font>
    <font>
      <sz val="10"/>
      <color theme="7"/>
      <name val="Verdana Pro Cond"/>
      <family val="2"/>
    </font>
    <font>
      <sz val="11"/>
      <color theme="1"/>
      <name val="Verdana Pro"/>
      <family val="2"/>
      <scheme val="minor"/>
    </font>
    <font>
      <sz val="11"/>
      <color theme="1"/>
      <name val="Calibri"/>
      <family val="2"/>
    </font>
    <font>
      <sz val="11"/>
      <name val="Calibri"/>
      <family val="2"/>
    </font>
    <font>
      <b/>
      <sz val="11"/>
      <name val="Calibri"/>
      <family val="2"/>
    </font>
    <font>
      <b/>
      <sz val="11"/>
      <color theme="1"/>
      <name val="Calibri"/>
      <family val="2"/>
    </font>
    <font>
      <b/>
      <sz val="11"/>
      <color theme="4" tint="0.39997558519241921"/>
      <name val="Calibri"/>
      <family val="2"/>
    </font>
    <font>
      <sz val="10"/>
      <color theme="1"/>
      <name val="Calibri"/>
      <family val="2"/>
    </font>
    <font>
      <b/>
      <sz val="16"/>
      <color theme="1"/>
      <name val="Calibri"/>
      <family val="2"/>
    </font>
    <font>
      <sz val="11"/>
      <color rgb="FFFF0000"/>
      <name val="Calibri"/>
      <family val="2"/>
    </font>
    <font>
      <sz val="8"/>
      <name val="Verdana Pro"/>
      <family val="2"/>
      <scheme val="minor"/>
    </font>
    <font>
      <i/>
      <sz val="9"/>
      <color theme="1"/>
      <name val="Calibri"/>
      <family val="2"/>
    </font>
    <font>
      <b/>
      <sz val="12"/>
      <color theme="1"/>
      <name val="Calibri"/>
      <family val="2"/>
    </font>
    <font>
      <sz val="9"/>
      <color indexed="81"/>
      <name val="Tahoma"/>
      <family val="2"/>
    </font>
    <font>
      <b/>
      <sz val="9"/>
      <color indexed="81"/>
      <name val="Tahoma"/>
      <family val="2"/>
    </font>
    <font>
      <b/>
      <sz val="12"/>
      <name val="Calibri"/>
      <family val="2"/>
    </font>
    <font>
      <i/>
      <sz val="9"/>
      <name val="Calibri"/>
      <family val="2"/>
    </font>
    <font>
      <i/>
      <sz val="11"/>
      <color theme="1"/>
      <name val="Calibri"/>
      <family val="2"/>
    </font>
    <font>
      <sz val="9"/>
      <color theme="1"/>
      <name val="Calibri"/>
      <family val="2"/>
    </font>
    <font>
      <sz val="11"/>
      <color rgb="FF7030A0"/>
      <name val="Calibri"/>
      <family val="2"/>
    </font>
    <font>
      <b/>
      <sz val="16"/>
      <color rgb="FF0070C0"/>
      <name val="Calibri"/>
      <family val="2"/>
    </font>
    <font>
      <b/>
      <sz val="11"/>
      <color rgb="FF0070C0"/>
      <name val="Calibri"/>
      <family val="2"/>
    </font>
    <font>
      <sz val="11"/>
      <color rgb="FF0070C0"/>
      <name val="Calibri"/>
      <family val="2"/>
    </font>
  </fonts>
  <fills count="14">
    <fill>
      <patternFill patternType="none"/>
    </fill>
    <fill>
      <patternFill patternType="gray125"/>
    </fill>
    <fill>
      <patternFill patternType="solid">
        <fgColor rgb="FFF2F2F2"/>
      </patternFill>
    </fill>
    <fill>
      <patternFill patternType="solid">
        <fgColor theme="4" tint="0.59996337778862885"/>
        <bgColor indexed="64"/>
      </patternFill>
    </fill>
    <fill>
      <patternFill patternType="solid">
        <fgColor theme="7" tint="0.59996337778862885"/>
        <bgColor indexed="64"/>
      </patternFill>
    </fill>
    <fill>
      <patternFill patternType="solid">
        <fgColor theme="6" tint="0.59996337778862885"/>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3" tint="0.59999389629810485"/>
        <bgColor indexed="64"/>
      </patternFill>
    </fill>
  </fills>
  <borders count="16">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0" fontId="4" fillId="0" borderId="0" applyNumberFormat="0" applyFill="0" applyBorder="0" applyAlignment="0" applyProtection="0"/>
    <xf numFmtId="0" fontId="5" fillId="0" borderId="0" applyNumberFormat="0" applyFill="0" applyAlignment="0" applyProtection="0"/>
    <xf numFmtId="0" fontId="6" fillId="0" borderId="0" applyNumberFormat="0" applyFill="0" applyAlignment="0" applyProtection="0"/>
    <xf numFmtId="0" fontId="7" fillId="0" borderId="0" applyNumberFormat="0" applyFill="0" applyBorder="0" applyAlignment="0" applyProtection="0"/>
    <xf numFmtId="0" fontId="1" fillId="0" borderId="0" applyNumberFormat="0" applyFill="0" applyBorder="0" applyAlignment="0" applyProtection="0"/>
    <xf numFmtId="0" fontId="2" fillId="3" borderId="0" applyNumberFormat="0" applyBorder="0" applyAlignment="0" applyProtection="0"/>
    <xf numFmtId="0" fontId="3" fillId="4" borderId="0" applyNumberFormat="0" applyBorder="0" applyAlignment="0" applyProtection="0"/>
    <xf numFmtId="0" fontId="9" fillId="5" borderId="0" applyNumberFormat="0" applyBorder="0" applyAlignment="0" applyProtection="0"/>
    <xf numFmtId="0" fontId="8" fillId="2" borderId="1" applyNumberFormat="0" applyAlignment="0" applyProtection="0"/>
    <xf numFmtId="43" fontId="10" fillId="0" borderId="0" applyFont="0" applyFill="0" applyBorder="0" applyAlignment="0" applyProtection="0"/>
    <xf numFmtId="9" fontId="10" fillId="0" borderId="0" applyFont="0" applyFill="0" applyBorder="0" applyAlignment="0" applyProtection="0"/>
  </cellStyleXfs>
  <cellXfs count="112">
    <xf numFmtId="0" fontId="0" fillId="0" borderId="0" xfId="0"/>
    <xf numFmtId="0" fontId="11" fillId="6" borderId="0" xfId="0" applyFont="1" applyFill="1"/>
    <xf numFmtId="0" fontId="11" fillId="6" borderId="0" xfId="0" applyFont="1" applyFill="1" applyAlignment="1">
      <alignment horizontal="left" wrapText="1"/>
    </xf>
    <xf numFmtId="0" fontId="11" fillId="0" borderId="0" xfId="0" applyFont="1"/>
    <xf numFmtId="0" fontId="17" fillId="0" borderId="0" xfId="0" applyFont="1"/>
    <xf numFmtId="0" fontId="14" fillId="0" borderId="0" xfId="0" applyFont="1"/>
    <xf numFmtId="0" fontId="14" fillId="8" borderId="0" xfId="0" applyFont="1" applyFill="1" applyAlignment="1">
      <alignment horizontal="center"/>
    </xf>
    <xf numFmtId="0" fontId="11" fillId="0" borderId="2" xfId="0" applyFont="1" applyBorder="1"/>
    <xf numFmtId="0" fontId="11" fillId="0" borderId="0" xfId="0" applyFont="1" applyAlignment="1">
      <alignment horizontal="left"/>
    </xf>
    <xf numFmtId="164" fontId="11" fillId="0" borderId="2" xfId="10" applyNumberFormat="1" applyFont="1" applyFill="1" applyBorder="1"/>
    <xf numFmtId="0" fontId="14" fillId="10" borderId="2" xfId="0" applyFont="1" applyFill="1" applyBorder="1"/>
    <xf numFmtId="164" fontId="14" fillId="10" borderId="2" xfId="10" applyNumberFormat="1" applyFont="1" applyFill="1" applyBorder="1"/>
    <xf numFmtId="0" fontId="14" fillId="10" borderId="4" xfId="0" applyFont="1" applyFill="1" applyBorder="1"/>
    <xf numFmtId="0" fontId="14" fillId="10" borderId="12" xfId="0" applyFont="1" applyFill="1" applyBorder="1"/>
    <xf numFmtId="0" fontId="14" fillId="10" borderId="7" xfId="0" applyFont="1" applyFill="1" applyBorder="1"/>
    <xf numFmtId="0" fontId="14" fillId="8" borderId="9" xfId="0" applyFont="1" applyFill="1" applyBorder="1"/>
    <xf numFmtId="0" fontId="14" fillId="8" borderId="9" xfId="0" applyFont="1" applyFill="1" applyBorder="1" applyAlignment="1">
      <alignment horizontal="center"/>
    </xf>
    <xf numFmtId="0" fontId="14" fillId="8" borderId="11" xfId="0" applyFont="1" applyFill="1" applyBorder="1" applyAlignment="1">
      <alignment horizontal="center"/>
    </xf>
    <xf numFmtId="0" fontId="11" fillId="6" borderId="7" xfId="0" applyFont="1" applyFill="1" applyBorder="1"/>
    <xf numFmtId="9" fontId="11" fillId="6" borderId="0" xfId="11" applyFont="1" applyFill="1" applyBorder="1"/>
    <xf numFmtId="9" fontId="11" fillId="6" borderId="7" xfId="11" applyFont="1" applyFill="1" applyBorder="1"/>
    <xf numFmtId="9" fontId="11" fillId="6" borderId="8" xfId="11" applyFont="1" applyFill="1" applyBorder="1"/>
    <xf numFmtId="0" fontId="11" fillId="6" borderId="9" xfId="0" applyFont="1" applyFill="1" applyBorder="1"/>
    <xf numFmtId="9" fontId="11" fillId="6" borderId="10" xfId="11" applyFont="1" applyFill="1" applyBorder="1"/>
    <xf numFmtId="9" fontId="11" fillId="6" borderId="9" xfId="11" applyFont="1" applyFill="1" applyBorder="1"/>
    <xf numFmtId="9" fontId="11" fillId="6" borderId="11" xfId="11" applyFont="1" applyFill="1" applyBorder="1"/>
    <xf numFmtId="0" fontId="14" fillId="10" borderId="13" xfId="0" applyFont="1" applyFill="1" applyBorder="1"/>
    <xf numFmtId="0" fontId="14" fillId="9" borderId="13" xfId="0" applyFont="1" applyFill="1" applyBorder="1"/>
    <xf numFmtId="0" fontId="14" fillId="9" borderId="14" xfId="0" applyFont="1" applyFill="1" applyBorder="1"/>
    <xf numFmtId="0" fontId="14" fillId="9" borderId="15" xfId="0" applyFont="1" applyFill="1" applyBorder="1"/>
    <xf numFmtId="0" fontId="11" fillId="0" borderId="12" xfId="0" applyFont="1" applyBorder="1"/>
    <xf numFmtId="164" fontId="11" fillId="0" borderId="12" xfId="10" applyNumberFormat="1" applyFont="1" applyFill="1" applyBorder="1"/>
    <xf numFmtId="0" fontId="11" fillId="0" borderId="3" xfId="0" applyFont="1" applyBorder="1"/>
    <xf numFmtId="164" fontId="11" fillId="0" borderId="3" xfId="10" applyNumberFormat="1" applyFont="1" applyFill="1" applyBorder="1"/>
    <xf numFmtId="0" fontId="14" fillId="8" borderId="12" xfId="0" applyFont="1" applyFill="1" applyBorder="1"/>
    <xf numFmtId="164" fontId="14" fillId="8" borderId="12" xfId="10" applyNumberFormat="1" applyFont="1" applyFill="1" applyBorder="1" applyAlignment="1"/>
    <xf numFmtId="0" fontId="21" fillId="0" borderId="0" xfId="0" applyFont="1"/>
    <xf numFmtId="0" fontId="14" fillId="9" borderId="2" xfId="0" applyFont="1" applyFill="1" applyBorder="1" applyAlignment="1">
      <alignment vertical="top" wrapText="1"/>
    </xf>
    <xf numFmtId="0" fontId="18" fillId="0" borderId="2" xfId="0" applyFont="1" applyBorder="1"/>
    <xf numFmtId="0" fontId="14" fillId="8" borderId="10" xfId="0" applyFont="1" applyFill="1" applyBorder="1" applyAlignment="1">
      <alignment horizontal="center"/>
    </xf>
    <xf numFmtId="0" fontId="12" fillId="0" borderId="2" xfId="0" applyFont="1" applyBorder="1"/>
    <xf numFmtId="0" fontId="24" fillId="0" borderId="0" xfId="0" applyFont="1"/>
    <xf numFmtId="0" fontId="25" fillId="0" borderId="0" xfId="0" applyFont="1"/>
    <xf numFmtId="0" fontId="12" fillId="0" borderId="12" xfId="0" applyFont="1" applyBorder="1"/>
    <xf numFmtId="9" fontId="12" fillId="0" borderId="2" xfId="11" applyFont="1" applyBorder="1"/>
    <xf numFmtId="164" fontId="12" fillId="0" borderId="2" xfId="10" applyNumberFormat="1" applyFont="1" applyBorder="1"/>
    <xf numFmtId="164" fontId="14" fillId="10" borderId="12" xfId="10" applyNumberFormat="1" applyFont="1" applyFill="1" applyBorder="1"/>
    <xf numFmtId="0" fontId="18" fillId="0" borderId="0" xfId="0" applyFont="1"/>
    <xf numFmtId="0" fontId="14" fillId="7" borderId="12" xfId="0" applyFont="1" applyFill="1" applyBorder="1"/>
    <xf numFmtId="0" fontId="14" fillId="7" borderId="3" xfId="0" applyFont="1" applyFill="1" applyBorder="1"/>
    <xf numFmtId="0" fontId="18" fillId="6" borderId="0" xfId="0" applyFont="1" applyFill="1"/>
    <xf numFmtId="0" fontId="11" fillId="6" borderId="0" xfId="0" applyFont="1" applyFill="1" applyAlignment="1">
      <alignment horizontal="left" vertical="top"/>
    </xf>
    <xf numFmtId="0" fontId="11" fillId="6" borderId="5" xfId="0" applyFont="1" applyFill="1" applyBorder="1"/>
    <xf numFmtId="0" fontId="11" fillId="6" borderId="6" xfId="0" applyFont="1" applyFill="1" applyBorder="1"/>
    <xf numFmtId="0" fontId="11" fillId="6" borderId="10" xfId="0" applyFont="1" applyFill="1" applyBorder="1"/>
    <xf numFmtId="0" fontId="11" fillId="6" borderId="11" xfId="0" applyFont="1" applyFill="1" applyBorder="1"/>
    <xf numFmtId="0" fontId="11" fillId="6" borderId="4" xfId="0" applyFont="1" applyFill="1" applyBorder="1"/>
    <xf numFmtId="0" fontId="27" fillId="0" borderId="0" xfId="0" applyFont="1"/>
    <xf numFmtId="0" fontId="28" fillId="6" borderId="0" xfId="0" applyFont="1" applyFill="1"/>
    <xf numFmtId="0" fontId="13" fillId="10" borderId="4" xfId="0" applyFont="1" applyFill="1" applyBorder="1" applyAlignment="1">
      <alignment wrapText="1"/>
    </xf>
    <xf numFmtId="0" fontId="14" fillId="6" borderId="0" xfId="0" applyFont="1" applyFill="1"/>
    <xf numFmtId="0" fontId="11" fillId="6" borderId="0" xfId="0" applyFont="1" applyFill="1">
      <extLst>
        <ext xmlns:xfpb="http://schemas.microsoft.com/office/spreadsheetml/2022/featurepropertybag" uri="{C7286773-470A-42A8-94C5-96B5CB345126}">
          <xfpb:xfComplement i="0"/>
        </ext>
      </extLst>
    </xf>
    <xf numFmtId="0" fontId="18" fillId="0" borderId="2" xfId="10" applyNumberFormat="1" applyFont="1" applyFill="1" applyBorder="1"/>
    <xf numFmtId="0" fontId="12" fillId="0" borderId="2" xfId="10" applyNumberFormat="1" applyFont="1" applyFill="1" applyBorder="1"/>
    <xf numFmtId="0" fontId="14" fillId="11" borderId="2" xfId="0" applyFont="1" applyFill="1" applyBorder="1"/>
    <xf numFmtId="0" fontId="14" fillId="11" borderId="2" xfId="0" applyFont="1" applyFill="1" applyBorder="1" applyAlignment="1">
      <alignment wrapText="1"/>
    </xf>
    <xf numFmtId="9" fontId="12" fillId="0" borderId="2" xfId="0" applyNumberFormat="1" applyFont="1" applyBorder="1"/>
    <xf numFmtId="0" fontId="12" fillId="0" borderId="0" xfId="0" applyFont="1"/>
    <xf numFmtId="0" fontId="29" fillId="0" borderId="0" xfId="0" applyFont="1"/>
    <xf numFmtId="0" fontId="13" fillId="12" borderId="4" xfId="0" applyFont="1" applyFill="1" applyBorder="1"/>
    <xf numFmtId="0" fontId="13" fillId="12" borderId="4" xfId="0" quotePrefix="1" applyFont="1" applyFill="1" applyBorder="1" applyAlignment="1">
      <alignment horizontal="center" vertical="center" wrapText="1"/>
    </xf>
    <xf numFmtId="0" fontId="14" fillId="12" borderId="2" xfId="0" quotePrefix="1" applyFont="1" applyFill="1" applyBorder="1" applyAlignment="1">
      <alignment horizontal="center" vertical="center" wrapText="1"/>
    </xf>
    <xf numFmtId="0" fontId="14" fillId="12" borderId="2" xfId="0" applyFont="1" applyFill="1" applyBorder="1"/>
    <xf numFmtId="164" fontId="11" fillId="12" borderId="2" xfId="0" applyNumberFormat="1" applyFont="1" applyFill="1" applyBorder="1"/>
    <xf numFmtId="0" fontId="11" fillId="12" borderId="2" xfId="0" applyFont="1" applyFill="1" applyBorder="1"/>
    <xf numFmtId="0" fontId="14" fillId="12" borderId="13" xfId="0" applyFont="1" applyFill="1" applyBorder="1"/>
    <xf numFmtId="9" fontId="11" fillId="9" borderId="2" xfId="11" applyFont="1" applyFill="1" applyBorder="1"/>
    <xf numFmtId="9" fontId="14" fillId="9" borderId="2" xfId="11" applyFont="1" applyFill="1" applyBorder="1"/>
    <xf numFmtId="165" fontId="11" fillId="9" borderId="2" xfId="10" applyNumberFormat="1" applyFont="1" applyFill="1" applyBorder="1"/>
    <xf numFmtId="165" fontId="14" fillId="9" borderId="2" xfId="10" applyNumberFormat="1" applyFont="1" applyFill="1" applyBorder="1"/>
    <xf numFmtId="0" fontId="16" fillId="6" borderId="0" xfId="0" applyFont="1" applyFill="1" applyAlignment="1">
      <alignment horizontal="left" wrapText="1"/>
    </xf>
    <xf numFmtId="0" fontId="30" fillId="6" borderId="0" xfId="0" applyFont="1" applyFill="1" applyAlignment="1">
      <alignment horizontal="left" wrapText="1"/>
    </xf>
    <xf numFmtId="0" fontId="31" fillId="6" borderId="0" xfId="0" applyFont="1" applyFill="1" applyAlignment="1">
      <alignment horizontal="left" wrapText="1"/>
    </xf>
    <xf numFmtId="0" fontId="11" fillId="6" borderId="0" xfId="0" applyFont="1" applyFill="1" applyAlignment="1">
      <alignment horizontal="left" vertical="top" wrapText="1"/>
    </xf>
    <xf numFmtId="0" fontId="15" fillId="6" borderId="0" xfId="0" applyFont="1" applyFill="1" applyAlignment="1">
      <alignment horizontal="left" wrapText="1"/>
    </xf>
    <xf numFmtId="0" fontId="11" fillId="6" borderId="0" xfId="0" applyFont="1" applyFill="1" applyAlignment="1">
      <alignment horizontal="left" wrapText="1"/>
    </xf>
    <xf numFmtId="0" fontId="12" fillId="6" borderId="0" xfId="0" applyFont="1" applyFill="1" applyAlignment="1">
      <alignment horizontal="left"/>
    </xf>
    <xf numFmtId="0" fontId="12" fillId="6" borderId="0" xfId="0" applyFont="1" applyFill="1" applyAlignment="1">
      <alignment horizontal="left" wrapText="1"/>
    </xf>
    <xf numFmtId="0" fontId="11" fillId="0" borderId="9" xfId="0" applyFont="1" applyBorder="1" applyAlignment="1">
      <alignment horizontal="left" wrapText="1"/>
    </xf>
    <xf numFmtId="0" fontId="11" fillId="0" borderId="10" xfId="0" applyFont="1" applyBorder="1" applyAlignment="1">
      <alignment horizontal="left" wrapText="1"/>
    </xf>
    <xf numFmtId="0" fontId="11" fillId="0" borderId="11" xfId="0" applyFont="1" applyBorder="1" applyAlignment="1">
      <alignment horizontal="left" wrapText="1"/>
    </xf>
    <xf numFmtId="0" fontId="20" fillId="13" borderId="13" xfId="0" applyFont="1" applyFill="1" applyBorder="1" applyAlignment="1">
      <alignment horizontal="left"/>
    </xf>
    <xf numFmtId="0" fontId="20" fillId="13" borderId="14" xfId="0" applyFont="1" applyFill="1" applyBorder="1" applyAlignment="1">
      <alignment horizontal="left"/>
    </xf>
    <xf numFmtId="0" fontId="20" fillId="13" borderId="15" xfId="0" applyFont="1" applyFill="1" applyBorder="1" applyAlignment="1">
      <alignment horizontal="left"/>
    </xf>
    <xf numFmtId="0" fontId="13" fillId="12" borderId="13" xfId="0" applyFont="1" applyFill="1" applyBorder="1" applyAlignment="1">
      <alignment horizontal="center"/>
    </xf>
    <xf numFmtId="0" fontId="13" fillId="12" borderId="15" xfId="0" applyFont="1" applyFill="1" applyBorder="1" applyAlignment="1">
      <alignment horizontal="center"/>
    </xf>
    <xf numFmtId="0" fontId="13" fillId="12" borderId="14" xfId="0" applyFont="1" applyFill="1" applyBorder="1" applyAlignment="1">
      <alignment horizontal="center"/>
    </xf>
    <xf numFmtId="0" fontId="13" fillId="10" borderId="14" xfId="0" applyFont="1" applyFill="1" applyBorder="1" applyAlignment="1">
      <alignment horizontal="center"/>
    </xf>
    <xf numFmtId="0" fontId="13" fillId="10" borderId="15" xfId="0" applyFont="1" applyFill="1" applyBorder="1" applyAlignment="1">
      <alignment horizontal="center"/>
    </xf>
    <xf numFmtId="0" fontId="14" fillId="10" borderId="13" xfId="0" applyFont="1" applyFill="1" applyBorder="1" applyAlignment="1">
      <alignment horizontal="left"/>
    </xf>
    <xf numFmtId="0" fontId="14" fillId="10" borderId="14" xfId="0" applyFont="1" applyFill="1" applyBorder="1" applyAlignment="1">
      <alignment horizontal="left"/>
    </xf>
    <xf numFmtId="0" fontId="14" fillId="10" borderId="15" xfId="0" applyFont="1" applyFill="1" applyBorder="1" applyAlignment="1">
      <alignment horizontal="left"/>
    </xf>
    <xf numFmtId="0" fontId="13" fillId="10" borderId="4" xfId="0" applyFont="1" applyFill="1" applyBorder="1" applyAlignment="1">
      <alignment horizontal="center"/>
    </xf>
    <xf numFmtId="0" fontId="13" fillId="10" borderId="6" xfId="0" applyFont="1" applyFill="1" applyBorder="1" applyAlignment="1">
      <alignment horizontal="center"/>
    </xf>
    <xf numFmtId="0" fontId="13" fillId="10" borderId="5" xfId="0" applyFont="1" applyFill="1" applyBorder="1" applyAlignment="1">
      <alignment horizontal="center"/>
    </xf>
    <xf numFmtId="0" fontId="13" fillId="9" borderId="2" xfId="0" applyFont="1" applyFill="1" applyBorder="1" applyAlignment="1">
      <alignment horizontal="center" vertical="center" wrapText="1"/>
    </xf>
    <xf numFmtId="0" fontId="11" fillId="0" borderId="13"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12" fillId="10" borderId="7" xfId="0" applyFont="1" applyFill="1" applyBorder="1" applyAlignment="1">
      <alignment horizontal="center"/>
    </xf>
    <xf numFmtId="0" fontId="12" fillId="10" borderId="0" xfId="0" applyFont="1" applyFill="1" applyAlignment="1">
      <alignment horizontal="center"/>
    </xf>
    <xf numFmtId="0" fontId="12" fillId="10" borderId="8" xfId="0" applyFont="1" applyFill="1" applyBorder="1" applyAlignment="1">
      <alignment horizontal="center"/>
    </xf>
  </cellXfs>
  <cellStyles count="12">
    <cellStyle name="Beräkning" xfId="9" builtinId="22" customBuiltin="1"/>
    <cellStyle name="Bra" xfId="6" builtinId="26" customBuiltin="1"/>
    <cellStyle name="Dålig" xfId="7" builtinId="27" customBuiltin="1"/>
    <cellStyle name="Neutral" xfId="8" builtinId="28" customBuiltin="1"/>
    <cellStyle name="Normal" xfId="0" builtinId="0"/>
    <cellStyle name="Procent" xfId="11" builtinId="5"/>
    <cellStyle name="Rubrik" xfId="1" builtinId="15" customBuiltin="1"/>
    <cellStyle name="Rubrik 1" xfId="2" builtinId="16" customBuiltin="1"/>
    <cellStyle name="Rubrik 2" xfId="3" builtinId="17" customBuiltin="1"/>
    <cellStyle name="Rubrik 3" xfId="4" builtinId="18" customBuiltin="1"/>
    <cellStyle name="Rubrik 4" xfId="5" builtinId="19" hidden="1"/>
    <cellStyle name="Tusental" xfId="10" builtinId="3"/>
  </cellStyles>
  <dxfs count="4">
    <dxf>
      <font>
        <color rgb="FFFF0000"/>
      </font>
    </dxf>
    <dxf>
      <font>
        <color rgb="FFFF0000"/>
      </font>
    </dxf>
    <dxf>
      <font>
        <color theme="1"/>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7620</xdr:colOff>
      <xdr:row>2</xdr:row>
      <xdr:rowOff>7620</xdr:rowOff>
    </xdr:from>
    <xdr:to>
      <xdr:col>10</xdr:col>
      <xdr:colOff>131220</xdr:colOff>
      <xdr:row>3</xdr:row>
      <xdr:rowOff>624869</xdr:rowOff>
    </xdr:to>
    <xdr:pic>
      <xdr:nvPicPr>
        <xdr:cNvPr id="3" name="Bildobjekt 2">
          <a:extLst>
            <a:ext uri="{FF2B5EF4-FFF2-40B4-BE49-F238E27FC236}">
              <a16:creationId xmlns:a16="http://schemas.microsoft.com/office/drawing/2014/main" id="{170F9D1D-4F08-4652-9538-73AC925731E4}"/>
            </a:ext>
          </a:extLst>
        </xdr:cNvPr>
        <xdr:cNvPicPr>
          <a:picLocks noChangeAspect="1"/>
        </xdr:cNvPicPr>
      </xdr:nvPicPr>
      <xdr:blipFill>
        <a:blip xmlns:r="http://schemas.openxmlformats.org/officeDocument/2006/relationships" r:embed="rId1" cstate="print">
          <a:alphaModFix/>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7094220" y="457200"/>
          <a:ext cx="1601880" cy="701069"/>
        </a:xfrm>
        <a:prstGeom prst="rect">
          <a:avLst/>
        </a:prstGeom>
        <a:noFill/>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tema">
  <a:themeElements>
    <a:clrScheme name="SGI_Colors">
      <a:dk1>
        <a:sysClr val="windowText" lastClr="000000"/>
      </a:dk1>
      <a:lt1>
        <a:sysClr val="window" lastClr="FFFFFF"/>
      </a:lt1>
      <a:dk2>
        <a:srgbClr val="303D4D"/>
      </a:dk2>
      <a:lt2>
        <a:srgbClr val="F8F8F8"/>
      </a:lt2>
      <a:accent1>
        <a:srgbClr val="3C5A44"/>
      </a:accent1>
      <a:accent2>
        <a:srgbClr val="959A4B"/>
      </a:accent2>
      <a:accent3>
        <a:srgbClr val="D4A320"/>
      </a:accent3>
      <a:accent4>
        <a:srgbClr val="B46232"/>
      </a:accent4>
      <a:accent5>
        <a:srgbClr val="CCD872"/>
      </a:accent5>
      <a:accent6>
        <a:srgbClr val="32586D"/>
      </a:accent6>
      <a:hlink>
        <a:srgbClr val="5F5F5F"/>
      </a:hlink>
      <a:folHlink>
        <a:srgbClr val="919191"/>
      </a:folHlink>
    </a:clrScheme>
    <a:fontScheme name="SGI_Fonts, ppt">
      <a:majorFont>
        <a:latin typeface="Verdana Pro semibold"/>
        <a:ea typeface=""/>
        <a:cs typeface=""/>
      </a:majorFont>
      <a:minorFont>
        <a:latin typeface="Verdana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19"/>
  <sheetViews>
    <sheetView topLeftCell="A10" workbookViewId="0">
      <selection activeCell="H4" sqref="H4"/>
    </sheetView>
  </sheetViews>
  <sheetFormatPr defaultColWidth="8.796875" defaultRowHeight="15" x14ac:dyDescent="0.25"/>
  <cols>
    <col min="1" max="1" width="3.5" style="1" customWidth="1"/>
    <col min="2" max="6" width="8.796875" style="1"/>
    <col min="7" max="7" width="28.19921875" style="1" customWidth="1"/>
    <col min="8" max="16384" width="8.796875" style="1"/>
  </cols>
  <sheetData>
    <row r="2" spans="2:10" ht="21" x14ac:dyDescent="0.35">
      <c r="B2" s="68" t="s">
        <v>37</v>
      </c>
    </row>
    <row r="3" spans="2:10" ht="6.6" customHeight="1" x14ac:dyDescent="0.25">
      <c r="B3" s="84"/>
      <c r="C3" s="85"/>
      <c r="D3" s="85"/>
      <c r="E3" s="85"/>
      <c r="F3" s="85"/>
      <c r="G3" s="85"/>
    </row>
    <row r="4" spans="2:10" ht="204" customHeight="1" x14ac:dyDescent="0.25">
      <c r="B4" s="83" t="s">
        <v>84</v>
      </c>
      <c r="C4" s="83"/>
      <c r="D4" s="83"/>
      <c r="E4" s="83"/>
      <c r="F4" s="83"/>
      <c r="G4" s="83"/>
    </row>
    <row r="5" spans="2:10" x14ac:dyDescent="0.25">
      <c r="B5" s="2"/>
      <c r="C5" s="2"/>
      <c r="D5" s="2"/>
      <c r="E5" s="2"/>
      <c r="F5" s="2"/>
      <c r="G5" s="2"/>
    </row>
    <row r="6" spans="2:10" x14ac:dyDescent="0.25">
      <c r="B6" s="81" t="s">
        <v>26</v>
      </c>
      <c r="C6" s="82"/>
      <c r="D6" s="82"/>
      <c r="E6" s="82"/>
      <c r="F6" s="82"/>
      <c r="G6" s="82"/>
    </row>
    <row r="7" spans="2:10" ht="219" customHeight="1" x14ac:dyDescent="0.25">
      <c r="B7" s="83" t="s">
        <v>76</v>
      </c>
      <c r="C7" s="83"/>
      <c r="D7" s="83"/>
      <c r="E7" s="83"/>
      <c r="F7" s="83"/>
      <c r="G7" s="83"/>
      <c r="H7" s="58"/>
    </row>
    <row r="8" spans="2:10" x14ac:dyDescent="0.25">
      <c r="B8" s="2"/>
      <c r="C8" s="2"/>
      <c r="D8" s="2"/>
      <c r="E8" s="2"/>
      <c r="F8" s="2"/>
      <c r="G8" s="2"/>
    </row>
    <row r="9" spans="2:10" x14ac:dyDescent="0.25">
      <c r="B9" s="81" t="s">
        <v>27</v>
      </c>
      <c r="C9" s="82"/>
      <c r="D9" s="82"/>
      <c r="E9" s="82"/>
      <c r="F9" s="82"/>
      <c r="G9" s="82"/>
    </row>
    <row r="10" spans="2:10" ht="247.5" customHeight="1" x14ac:dyDescent="0.25">
      <c r="B10" s="83" t="s">
        <v>80</v>
      </c>
      <c r="C10" s="83"/>
      <c r="D10" s="83"/>
      <c r="E10" s="83"/>
      <c r="F10" s="83"/>
      <c r="G10" s="83"/>
      <c r="H10" s="50"/>
      <c r="J10" s="60"/>
    </row>
    <row r="11" spans="2:10" x14ac:dyDescent="0.25">
      <c r="B11" s="2"/>
      <c r="C11" s="2"/>
      <c r="D11" s="2"/>
      <c r="E11" s="2"/>
      <c r="F11" s="2"/>
      <c r="G11" s="2"/>
    </row>
    <row r="12" spans="2:10" x14ac:dyDescent="0.25">
      <c r="B12" s="80"/>
      <c r="C12" s="80"/>
      <c r="D12" s="80"/>
      <c r="E12" s="80"/>
      <c r="F12" s="80"/>
      <c r="G12" s="80"/>
    </row>
    <row r="13" spans="2:10" x14ac:dyDescent="0.25">
      <c r="B13" s="80"/>
      <c r="C13" s="80"/>
      <c r="D13" s="80"/>
      <c r="E13" s="80"/>
      <c r="F13" s="80"/>
      <c r="G13" s="80"/>
    </row>
    <row r="14" spans="2:10" x14ac:dyDescent="0.25">
      <c r="B14" s="80"/>
      <c r="C14" s="80"/>
      <c r="D14" s="80"/>
      <c r="E14" s="80"/>
      <c r="F14" s="80"/>
      <c r="G14" s="80"/>
    </row>
    <row r="15" spans="2:10" x14ac:dyDescent="0.25">
      <c r="B15" s="80"/>
      <c r="C15" s="80"/>
      <c r="D15" s="80"/>
      <c r="E15" s="80"/>
      <c r="F15" s="80"/>
      <c r="G15" s="80"/>
    </row>
    <row r="16" spans="2:10" x14ac:dyDescent="0.25">
      <c r="B16" s="80"/>
      <c r="C16" s="80"/>
      <c r="D16" s="80"/>
      <c r="E16" s="80"/>
      <c r="F16" s="80"/>
      <c r="G16" s="80"/>
    </row>
    <row r="17" spans="2:7" x14ac:dyDescent="0.25">
      <c r="B17" s="80"/>
      <c r="C17" s="80"/>
      <c r="D17" s="80"/>
      <c r="E17" s="80"/>
      <c r="F17" s="80"/>
      <c r="G17" s="80"/>
    </row>
    <row r="18" spans="2:7" x14ac:dyDescent="0.25">
      <c r="B18" s="80"/>
      <c r="C18" s="80"/>
      <c r="D18" s="80"/>
      <c r="E18" s="80"/>
      <c r="F18" s="80"/>
      <c r="G18" s="80"/>
    </row>
    <row r="19" spans="2:7" x14ac:dyDescent="0.25">
      <c r="B19" s="80"/>
      <c r="C19" s="80"/>
      <c r="D19" s="80"/>
      <c r="E19" s="80"/>
      <c r="F19" s="80"/>
      <c r="G19" s="80"/>
    </row>
  </sheetData>
  <mergeCells count="14">
    <mergeCell ref="B19:G19"/>
    <mergeCell ref="B6:G6"/>
    <mergeCell ref="B7:G7"/>
    <mergeCell ref="B3:G3"/>
    <mergeCell ref="B9:G9"/>
    <mergeCell ref="B13:G13"/>
    <mergeCell ref="B14:G14"/>
    <mergeCell ref="B15:G15"/>
    <mergeCell ref="B16:G16"/>
    <mergeCell ref="B17:G17"/>
    <mergeCell ref="B18:G18"/>
    <mergeCell ref="B12:G12"/>
    <mergeCell ref="B4:G4"/>
    <mergeCell ref="B10:G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99762-8230-48CF-82D0-A39C29290019}">
  <dimension ref="A2:G26"/>
  <sheetViews>
    <sheetView workbookViewId="0">
      <selection activeCell="B4" sqref="B4:G4"/>
    </sheetView>
  </sheetViews>
  <sheetFormatPr defaultColWidth="8.796875" defaultRowHeight="15" x14ac:dyDescent="0.25"/>
  <cols>
    <col min="1" max="1" width="3.5" style="1" customWidth="1"/>
    <col min="2" max="6" width="8.796875" style="1"/>
    <col min="7" max="7" width="28.8984375" style="1" customWidth="1"/>
    <col min="8" max="16384" width="8.796875" style="1"/>
  </cols>
  <sheetData>
    <row r="2" spans="1:7" ht="21" x14ac:dyDescent="0.35">
      <c r="B2" s="68" t="s">
        <v>23</v>
      </c>
    </row>
    <row r="3" spans="1:7" x14ac:dyDescent="0.25">
      <c r="B3" s="83"/>
      <c r="C3" s="83"/>
      <c r="D3" s="83"/>
      <c r="E3" s="83"/>
      <c r="F3" s="83"/>
      <c r="G3" s="83"/>
    </row>
    <row r="4" spans="1:7" x14ac:dyDescent="0.25">
      <c r="B4" s="81" t="s">
        <v>45</v>
      </c>
      <c r="C4" s="82"/>
      <c r="D4" s="82"/>
      <c r="E4" s="82"/>
      <c r="F4" s="82"/>
      <c r="G4" s="82"/>
    </row>
    <row r="5" spans="1:7" x14ac:dyDescent="0.25">
      <c r="A5" s="61" t="b">
        <v>0</v>
      </c>
      <c r="B5" s="87" t="s">
        <v>50</v>
      </c>
      <c r="C5" s="87"/>
      <c r="D5" s="87"/>
      <c r="E5" s="87"/>
      <c r="F5" s="87"/>
      <c r="G5" s="87"/>
    </row>
    <row r="6" spans="1:7" x14ac:dyDescent="0.25">
      <c r="A6" s="61" t="b">
        <v>0</v>
      </c>
      <c r="B6" s="86" t="s">
        <v>81</v>
      </c>
      <c r="C6" s="86"/>
      <c r="D6" s="86"/>
      <c r="E6" s="86"/>
      <c r="F6" s="86"/>
      <c r="G6" s="86"/>
    </row>
    <row r="7" spans="1:7" x14ac:dyDescent="0.25">
      <c r="A7" s="61" t="b">
        <v>0</v>
      </c>
      <c r="B7" s="83" t="s">
        <v>55</v>
      </c>
      <c r="C7" s="83"/>
      <c r="D7" s="83"/>
      <c r="E7" s="83"/>
      <c r="F7" s="83"/>
      <c r="G7" s="83"/>
    </row>
    <row r="8" spans="1:7" x14ac:dyDescent="0.25">
      <c r="B8" s="80"/>
      <c r="C8" s="80"/>
      <c r="D8" s="80"/>
      <c r="E8" s="80"/>
      <c r="F8" s="80"/>
      <c r="G8" s="80"/>
    </row>
    <row r="9" spans="1:7" x14ac:dyDescent="0.25">
      <c r="B9" s="80"/>
      <c r="C9" s="80"/>
      <c r="D9" s="80"/>
      <c r="E9" s="80"/>
      <c r="F9" s="80"/>
      <c r="G9" s="80"/>
    </row>
    <row r="10" spans="1:7" x14ac:dyDescent="0.25">
      <c r="B10" s="81" t="s">
        <v>46</v>
      </c>
      <c r="C10" s="82"/>
      <c r="D10" s="82"/>
      <c r="E10" s="82"/>
      <c r="F10" s="82"/>
      <c r="G10" s="82"/>
    </row>
    <row r="11" spans="1:7" x14ac:dyDescent="0.25">
      <c r="A11" s="61" t="b">
        <v>0</v>
      </c>
      <c r="B11" s="87" t="s">
        <v>50</v>
      </c>
      <c r="C11" s="87"/>
      <c r="D11" s="87"/>
      <c r="E11" s="87"/>
      <c r="F11" s="87"/>
      <c r="G11" s="87"/>
    </row>
    <row r="12" spans="1:7" ht="15" customHeight="1" x14ac:dyDescent="0.25">
      <c r="A12" s="61" t="b">
        <v>0</v>
      </c>
      <c r="B12" s="86" t="s">
        <v>81</v>
      </c>
      <c r="C12" s="86"/>
      <c r="D12" s="86"/>
      <c r="E12" s="86"/>
      <c r="F12" s="86"/>
      <c r="G12" s="86"/>
    </row>
    <row r="13" spans="1:7" x14ac:dyDescent="0.25">
      <c r="A13" s="61" t="b">
        <v>0</v>
      </c>
      <c r="B13" s="83" t="s">
        <v>55</v>
      </c>
      <c r="C13" s="83"/>
      <c r="D13" s="83"/>
      <c r="E13" s="83"/>
      <c r="F13" s="83"/>
      <c r="G13" s="83"/>
    </row>
    <row r="14" spans="1:7" x14ac:dyDescent="0.25">
      <c r="A14" s="61" t="b">
        <v>0</v>
      </c>
      <c r="B14" s="83" t="s">
        <v>51</v>
      </c>
      <c r="C14" s="83"/>
      <c r="D14" s="83"/>
      <c r="E14" s="83"/>
      <c r="F14" s="83"/>
      <c r="G14" s="83"/>
    </row>
    <row r="15" spans="1:7" x14ac:dyDescent="0.25">
      <c r="A15" s="61" t="b">
        <v>0</v>
      </c>
      <c r="B15" s="83" t="s">
        <v>52</v>
      </c>
      <c r="C15" s="83"/>
      <c r="D15" s="83"/>
      <c r="E15" s="83"/>
      <c r="F15" s="83"/>
      <c r="G15" s="83"/>
    </row>
    <row r="16" spans="1:7" x14ac:dyDescent="0.25">
      <c r="A16" s="61" t="b">
        <v>0</v>
      </c>
      <c r="B16" s="83" t="s">
        <v>53</v>
      </c>
      <c r="C16" s="83"/>
      <c r="D16" s="83"/>
      <c r="E16" s="83"/>
      <c r="F16" s="83"/>
      <c r="G16" s="83"/>
    </row>
    <row r="17" spans="1:2" x14ac:dyDescent="0.25">
      <c r="A17" s="61" t="b">
        <v>0</v>
      </c>
      <c r="B17" s="51" t="s">
        <v>54</v>
      </c>
    </row>
    <row r="18" spans="1:2" x14ac:dyDescent="0.25">
      <c r="B18" s="51"/>
    </row>
    <row r="19" spans="1:2" x14ac:dyDescent="0.25">
      <c r="B19" s="51"/>
    </row>
    <row r="20" spans="1:2" x14ac:dyDescent="0.25">
      <c r="B20" s="51"/>
    </row>
    <row r="21" spans="1:2" x14ac:dyDescent="0.25">
      <c r="B21" s="51"/>
    </row>
    <row r="22" spans="1:2" x14ac:dyDescent="0.25">
      <c r="B22" s="51"/>
    </row>
    <row r="23" spans="1:2" x14ac:dyDescent="0.25">
      <c r="B23" s="51"/>
    </row>
    <row r="24" spans="1:2" x14ac:dyDescent="0.25">
      <c r="B24" s="51"/>
    </row>
    <row r="25" spans="1:2" x14ac:dyDescent="0.25">
      <c r="B25" s="51"/>
    </row>
    <row r="26" spans="1:2" x14ac:dyDescent="0.25">
      <c r="B26" s="51"/>
    </row>
  </sheetData>
  <mergeCells count="14">
    <mergeCell ref="B14:G14"/>
    <mergeCell ref="B15:G15"/>
    <mergeCell ref="B16:G16"/>
    <mergeCell ref="B10:G10"/>
    <mergeCell ref="B3:G3"/>
    <mergeCell ref="B6:G6"/>
    <mergeCell ref="B7:G7"/>
    <mergeCell ref="B4:G4"/>
    <mergeCell ref="B8:G8"/>
    <mergeCell ref="B9:G9"/>
    <mergeCell ref="B13:G13"/>
    <mergeCell ref="B11:G11"/>
    <mergeCell ref="B12:G12"/>
    <mergeCell ref="B5:G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3E1BD-7676-4BC5-B9EF-FE7B189627A8}">
  <dimension ref="A2:I69"/>
  <sheetViews>
    <sheetView tabSelected="1" topLeftCell="A43" workbookViewId="0">
      <selection activeCell="B61" sqref="B61:I66"/>
    </sheetView>
  </sheetViews>
  <sheetFormatPr defaultColWidth="8.69921875" defaultRowHeight="15" x14ac:dyDescent="0.25"/>
  <cols>
    <col min="1" max="1" width="39.5" style="3" customWidth="1"/>
    <col min="2" max="9" width="9.8984375" style="3" customWidth="1"/>
    <col min="10" max="16384" width="8.69921875" style="3"/>
  </cols>
  <sheetData>
    <row r="2" spans="1:9" ht="21" x14ac:dyDescent="0.35">
      <c r="A2" s="4" t="s">
        <v>25</v>
      </c>
    </row>
    <row r="4" spans="1:9" x14ac:dyDescent="0.25">
      <c r="A4" s="99" t="s">
        <v>33</v>
      </c>
      <c r="B4" s="100"/>
      <c r="C4" s="100"/>
      <c r="D4" s="100"/>
      <c r="E4" s="100"/>
      <c r="F4" s="100"/>
      <c r="G4" s="100"/>
      <c r="H4" s="100"/>
      <c r="I4" s="101"/>
    </row>
    <row r="5" spans="1:9" x14ac:dyDescent="0.25">
      <c r="A5" s="48" t="s">
        <v>0</v>
      </c>
      <c r="B5" s="56"/>
      <c r="C5" s="52"/>
      <c r="D5" s="52"/>
      <c r="E5" s="52"/>
      <c r="F5" s="52"/>
      <c r="G5" s="52"/>
      <c r="H5" s="52"/>
      <c r="I5" s="53"/>
    </row>
    <row r="6" spans="1:9" x14ac:dyDescent="0.25">
      <c r="A6" s="49" t="s">
        <v>47</v>
      </c>
      <c r="B6" s="22"/>
      <c r="C6" s="54"/>
      <c r="D6" s="54"/>
      <c r="E6" s="54"/>
      <c r="F6" s="54"/>
      <c r="G6" s="54"/>
      <c r="H6" s="54"/>
      <c r="I6" s="55"/>
    </row>
    <row r="7" spans="1:9" x14ac:dyDescent="0.25">
      <c r="B7" s="8"/>
      <c r="C7" s="8"/>
      <c r="D7" s="8"/>
      <c r="E7" s="8"/>
      <c r="F7" s="8"/>
      <c r="G7" s="8"/>
      <c r="H7" s="8"/>
      <c r="I7" s="8"/>
    </row>
    <row r="8" spans="1:9" ht="15.75" x14ac:dyDescent="0.25">
      <c r="A8" s="41" t="s">
        <v>48</v>
      </c>
      <c r="B8" s="8"/>
      <c r="C8" s="8"/>
      <c r="D8" s="8"/>
      <c r="E8" s="8"/>
      <c r="F8" s="8"/>
      <c r="G8" s="8"/>
      <c r="H8" s="8"/>
      <c r="I8" s="8"/>
    </row>
    <row r="9" spans="1:9" x14ac:dyDescent="0.25">
      <c r="A9" s="5"/>
    </row>
    <row r="10" spans="1:9" x14ac:dyDescent="0.25">
      <c r="A10" s="12"/>
      <c r="B10" s="102" t="s">
        <v>13</v>
      </c>
      <c r="C10" s="104"/>
      <c r="D10" s="102" t="s">
        <v>14</v>
      </c>
      <c r="E10" s="103"/>
      <c r="F10" s="102" t="s">
        <v>15</v>
      </c>
      <c r="G10" s="103"/>
      <c r="H10" s="102" t="s">
        <v>4</v>
      </c>
      <c r="I10" s="103"/>
    </row>
    <row r="11" spans="1:9" x14ac:dyDescent="0.25">
      <c r="A11" s="14"/>
      <c r="B11" s="109" t="s">
        <v>3</v>
      </c>
      <c r="C11" s="110"/>
      <c r="D11" s="109" t="s">
        <v>3</v>
      </c>
      <c r="E11" s="111"/>
      <c r="F11" s="109" t="s">
        <v>3</v>
      </c>
      <c r="G11" s="111"/>
      <c r="H11" s="109" t="s">
        <v>3</v>
      </c>
      <c r="I11" s="111"/>
    </row>
    <row r="12" spans="1:9" x14ac:dyDescent="0.25">
      <c r="A12" s="15" t="s">
        <v>42</v>
      </c>
      <c r="B12" s="16" t="s">
        <v>1</v>
      </c>
      <c r="C12" s="6" t="s">
        <v>2</v>
      </c>
      <c r="D12" s="16" t="s">
        <v>1</v>
      </c>
      <c r="E12" s="17" t="s">
        <v>2</v>
      </c>
      <c r="F12" s="16" t="s">
        <v>1</v>
      </c>
      <c r="G12" s="17" t="s">
        <v>2</v>
      </c>
      <c r="H12" s="16" t="s">
        <v>1</v>
      </c>
      <c r="I12" s="17" t="s">
        <v>2</v>
      </c>
    </row>
    <row r="13" spans="1:9" x14ac:dyDescent="0.25">
      <c r="A13" s="27" t="s">
        <v>5</v>
      </c>
      <c r="B13" s="28"/>
      <c r="C13" s="28"/>
      <c r="D13" s="28"/>
      <c r="E13" s="28"/>
      <c r="F13" s="28"/>
      <c r="G13" s="28"/>
      <c r="H13" s="28"/>
      <c r="I13" s="29"/>
    </row>
    <row r="14" spans="1:9" x14ac:dyDescent="0.25">
      <c r="A14" s="7"/>
      <c r="B14" s="9"/>
      <c r="C14" s="9"/>
      <c r="D14" s="9"/>
      <c r="E14" s="9"/>
      <c r="F14" s="9"/>
      <c r="G14" s="9"/>
      <c r="H14" s="9">
        <f>B14+D14+F14</f>
        <v>0</v>
      </c>
      <c r="I14" s="9">
        <f>C14+E14+G14</f>
        <v>0</v>
      </c>
    </row>
    <row r="15" spans="1:9" x14ac:dyDescent="0.25">
      <c r="A15" s="7"/>
      <c r="B15" s="9"/>
      <c r="C15" s="9"/>
      <c r="D15" s="9"/>
      <c r="E15" s="9"/>
      <c r="F15" s="9"/>
      <c r="G15" s="9"/>
      <c r="H15" s="9">
        <f t="shared" ref="H15" si="0">B15+D15+F15</f>
        <v>0</v>
      </c>
      <c r="I15" s="9">
        <f t="shared" ref="I15:I21" si="1">C15+E15+G15</f>
        <v>0</v>
      </c>
    </row>
    <row r="16" spans="1:9" x14ac:dyDescent="0.25">
      <c r="A16" s="7"/>
      <c r="B16" s="9"/>
      <c r="C16" s="9"/>
      <c r="D16" s="9"/>
      <c r="E16" s="9"/>
      <c r="F16" s="9"/>
      <c r="G16" s="9"/>
      <c r="H16" s="9">
        <f>B16+D16+F16</f>
        <v>0</v>
      </c>
      <c r="I16" s="9">
        <f>C16+E16+G16</f>
        <v>0</v>
      </c>
    </row>
    <row r="17" spans="1:9" x14ac:dyDescent="0.25">
      <c r="A17" s="7"/>
      <c r="B17" s="9"/>
      <c r="C17" s="9"/>
      <c r="D17" s="9"/>
      <c r="E17" s="9"/>
      <c r="F17" s="9"/>
      <c r="G17" s="9"/>
      <c r="H17" s="9">
        <f t="shared" ref="H17:H20" si="2">B17+D17+F17</f>
        <v>0</v>
      </c>
      <c r="I17" s="9">
        <f t="shared" ref="I17:I20" si="3">C17+E17+G17</f>
        <v>0</v>
      </c>
    </row>
    <row r="18" spans="1:9" x14ac:dyDescent="0.25">
      <c r="A18" s="7"/>
      <c r="B18" s="9"/>
      <c r="C18" s="9"/>
      <c r="D18" s="9"/>
      <c r="E18" s="9"/>
      <c r="F18" s="9"/>
      <c r="G18" s="9"/>
      <c r="H18" s="9">
        <f t="shared" si="2"/>
        <v>0</v>
      </c>
      <c r="I18" s="9">
        <f t="shared" si="3"/>
        <v>0</v>
      </c>
    </row>
    <row r="19" spans="1:9" x14ac:dyDescent="0.25">
      <c r="A19" s="7"/>
      <c r="B19" s="9"/>
      <c r="C19" s="9"/>
      <c r="D19" s="9"/>
      <c r="E19" s="9"/>
      <c r="F19" s="9"/>
      <c r="G19" s="9"/>
      <c r="H19" s="9">
        <f t="shared" si="2"/>
        <v>0</v>
      </c>
      <c r="I19" s="9">
        <f t="shared" si="3"/>
        <v>0</v>
      </c>
    </row>
    <row r="20" spans="1:9" x14ac:dyDescent="0.25">
      <c r="A20" s="7"/>
      <c r="B20" s="9"/>
      <c r="C20" s="9"/>
      <c r="D20" s="9"/>
      <c r="E20" s="9"/>
      <c r="F20" s="9"/>
      <c r="G20" s="9"/>
      <c r="H20" s="9">
        <f t="shared" si="2"/>
        <v>0</v>
      </c>
      <c r="I20" s="9">
        <f t="shared" si="3"/>
        <v>0</v>
      </c>
    </row>
    <row r="21" spans="1:9" x14ac:dyDescent="0.25">
      <c r="A21" s="30"/>
      <c r="B21" s="31"/>
      <c r="C21" s="31"/>
      <c r="D21" s="31"/>
      <c r="E21" s="31"/>
      <c r="F21" s="31"/>
      <c r="G21" s="31"/>
      <c r="H21" s="31">
        <f>B21+D21+F21</f>
        <v>0</v>
      </c>
      <c r="I21" s="31">
        <f t="shared" si="1"/>
        <v>0</v>
      </c>
    </row>
    <row r="22" spans="1:9" s="5" customFormat="1" x14ac:dyDescent="0.25">
      <c r="A22" s="27" t="s">
        <v>57</v>
      </c>
      <c r="B22" s="28"/>
      <c r="C22" s="28"/>
      <c r="D22" s="28"/>
      <c r="E22" s="28"/>
      <c r="F22" s="28"/>
      <c r="G22" s="28"/>
      <c r="H22" s="28"/>
      <c r="I22" s="29"/>
    </row>
    <row r="23" spans="1:9" x14ac:dyDescent="0.25">
      <c r="A23" s="32"/>
      <c r="B23" s="33"/>
      <c r="C23" s="33"/>
      <c r="D23" s="33"/>
      <c r="E23" s="33"/>
      <c r="F23" s="33"/>
      <c r="G23" s="33"/>
      <c r="H23" s="33">
        <f>B23+D23+F23</f>
        <v>0</v>
      </c>
      <c r="I23" s="33">
        <f>C23+E23+G23</f>
        <v>0</v>
      </c>
    </row>
    <row r="24" spans="1:9" x14ac:dyDescent="0.25">
      <c r="A24" s="32"/>
      <c r="B24" s="33"/>
      <c r="C24" s="33"/>
      <c r="D24" s="33"/>
      <c r="E24" s="33"/>
      <c r="F24" s="33"/>
      <c r="G24" s="33"/>
      <c r="H24" s="33">
        <f t="shared" ref="H24:H28" si="4">B24+D24+F24</f>
        <v>0</v>
      </c>
      <c r="I24" s="33">
        <f t="shared" ref="I24:I28" si="5">C24+E24+G24</f>
        <v>0</v>
      </c>
    </row>
    <row r="25" spans="1:9" x14ac:dyDescent="0.25">
      <c r="A25" s="32"/>
      <c r="B25" s="33"/>
      <c r="C25" s="33"/>
      <c r="D25" s="33"/>
      <c r="E25" s="33"/>
      <c r="F25" s="33"/>
      <c r="G25" s="33"/>
      <c r="H25" s="33">
        <f t="shared" si="4"/>
        <v>0</v>
      </c>
      <c r="I25" s="33">
        <f t="shared" si="5"/>
        <v>0</v>
      </c>
    </row>
    <row r="26" spans="1:9" x14ac:dyDescent="0.25">
      <c r="A26" s="32"/>
      <c r="B26" s="33"/>
      <c r="C26" s="33"/>
      <c r="D26" s="33"/>
      <c r="E26" s="33"/>
      <c r="F26" s="33"/>
      <c r="G26" s="33"/>
      <c r="H26" s="33">
        <f t="shared" si="4"/>
        <v>0</v>
      </c>
      <c r="I26" s="33">
        <f t="shared" si="5"/>
        <v>0</v>
      </c>
    </row>
    <row r="27" spans="1:9" x14ac:dyDescent="0.25">
      <c r="A27" s="7"/>
      <c r="B27" s="9"/>
      <c r="C27" s="9"/>
      <c r="D27" s="9"/>
      <c r="E27" s="9"/>
      <c r="F27" s="9"/>
      <c r="G27" s="9"/>
      <c r="H27" s="33">
        <f t="shared" si="4"/>
        <v>0</v>
      </c>
      <c r="I27" s="33">
        <f t="shared" si="5"/>
        <v>0</v>
      </c>
    </row>
    <row r="28" spans="1:9" x14ac:dyDescent="0.25">
      <c r="A28" s="7"/>
      <c r="B28" s="9"/>
      <c r="C28" s="9"/>
      <c r="D28" s="9"/>
      <c r="E28" s="9"/>
      <c r="F28" s="9"/>
      <c r="G28" s="9"/>
      <c r="H28" s="33">
        <f t="shared" si="4"/>
        <v>0</v>
      </c>
      <c r="I28" s="33">
        <f t="shared" si="5"/>
        <v>0</v>
      </c>
    </row>
    <row r="29" spans="1:9" x14ac:dyDescent="0.25">
      <c r="A29" s="7"/>
      <c r="B29" s="9"/>
      <c r="C29" s="9"/>
      <c r="D29" s="9"/>
      <c r="E29" s="9"/>
      <c r="F29" s="9"/>
      <c r="G29" s="9"/>
      <c r="H29" s="9">
        <f t="shared" ref="H29:H30" si="6">B29+D29+F29</f>
        <v>0</v>
      </c>
      <c r="I29" s="9">
        <f t="shared" ref="I29:I30" si="7">C29+E29+G29</f>
        <v>0</v>
      </c>
    </row>
    <row r="30" spans="1:9" x14ac:dyDescent="0.25">
      <c r="A30" s="30"/>
      <c r="B30" s="31"/>
      <c r="C30" s="31"/>
      <c r="D30" s="31"/>
      <c r="E30" s="31"/>
      <c r="F30" s="31"/>
      <c r="G30" s="31"/>
      <c r="H30" s="31">
        <f t="shared" si="6"/>
        <v>0</v>
      </c>
      <c r="I30" s="31">
        <f t="shared" si="7"/>
        <v>0</v>
      </c>
    </row>
    <row r="31" spans="1:9" s="5" customFormat="1" x14ac:dyDescent="0.25">
      <c r="A31" s="27" t="s">
        <v>6</v>
      </c>
      <c r="B31" s="28"/>
      <c r="C31" s="28"/>
      <c r="D31" s="28"/>
      <c r="E31" s="28"/>
      <c r="F31" s="28"/>
      <c r="G31" s="28"/>
      <c r="H31" s="28"/>
      <c r="I31" s="29"/>
    </row>
    <row r="32" spans="1:9" x14ac:dyDescent="0.25">
      <c r="A32" s="32"/>
      <c r="B32" s="33"/>
      <c r="C32" s="33"/>
      <c r="D32" s="33"/>
      <c r="E32" s="33"/>
      <c r="F32" s="33"/>
      <c r="G32" s="33"/>
      <c r="H32" s="33">
        <f>B32+D32+F32</f>
        <v>0</v>
      </c>
      <c r="I32" s="33">
        <f>C32+E32+G32</f>
        <v>0</v>
      </c>
    </row>
    <row r="33" spans="1:9" x14ac:dyDescent="0.25">
      <c r="A33" s="32"/>
      <c r="B33" s="33"/>
      <c r="C33" s="33"/>
      <c r="D33" s="33"/>
      <c r="E33" s="33"/>
      <c r="F33" s="33"/>
      <c r="G33" s="33"/>
      <c r="H33" s="33">
        <f t="shared" ref="H33:H35" si="8">B33+D33+F33</f>
        <v>0</v>
      </c>
      <c r="I33" s="33">
        <f t="shared" ref="I33:I35" si="9">C33+E33+G33</f>
        <v>0</v>
      </c>
    </row>
    <row r="34" spans="1:9" x14ac:dyDescent="0.25">
      <c r="A34" s="32"/>
      <c r="B34" s="33"/>
      <c r="C34" s="33"/>
      <c r="D34" s="33"/>
      <c r="E34" s="33"/>
      <c r="F34" s="33"/>
      <c r="G34" s="33"/>
      <c r="H34" s="33">
        <f t="shared" si="8"/>
        <v>0</v>
      </c>
      <c r="I34" s="33">
        <f t="shared" si="9"/>
        <v>0</v>
      </c>
    </row>
    <row r="35" spans="1:9" x14ac:dyDescent="0.25">
      <c r="A35" s="7"/>
      <c r="B35" s="9"/>
      <c r="C35" s="9"/>
      <c r="D35" s="9"/>
      <c r="E35" s="9"/>
      <c r="F35" s="9"/>
      <c r="G35" s="9"/>
      <c r="H35" s="33">
        <f t="shared" si="8"/>
        <v>0</v>
      </c>
      <c r="I35" s="33">
        <f t="shared" si="9"/>
        <v>0</v>
      </c>
    </row>
    <row r="36" spans="1:9" x14ac:dyDescent="0.25">
      <c r="A36" s="7"/>
      <c r="B36" s="9"/>
      <c r="C36" s="9"/>
      <c r="D36" s="9"/>
      <c r="E36" s="9"/>
      <c r="F36" s="9"/>
      <c r="G36" s="9"/>
      <c r="H36" s="9">
        <f t="shared" ref="H36:H37" si="10">B36+D36+F36</f>
        <v>0</v>
      </c>
      <c r="I36" s="9">
        <f t="shared" ref="I36:I37" si="11">C36+E36+G36</f>
        <v>0</v>
      </c>
    </row>
    <row r="37" spans="1:9" x14ac:dyDescent="0.25">
      <c r="A37" s="30"/>
      <c r="B37" s="31"/>
      <c r="C37" s="31"/>
      <c r="D37" s="31"/>
      <c r="E37" s="31"/>
      <c r="F37" s="31"/>
      <c r="G37" s="31"/>
      <c r="H37" s="31">
        <f t="shared" si="10"/>
        <v>0</v>
      </c>
      <c r="I37" s="31">
        <f t="shared" si="11"/>
        <v>0</v>
      </c>
    </row>
    <row r="38" spans="1:9" x14ac:dyDescent="0.25">
      <c r="A38" s="27" t="s">
        <v>7</v>
      </c>
      <c r="B38" s="28"/>
      <c r="C38" s="28"/>
      <c r="D38" s="28"/>
      <c r="E38" s="28"/>
      <c r="F38" s="28"/>
      <c r="G38" s="28"/>
      <c r="H38" s="28"/>
      <c r="I38" s="29"/>
    </row>
    <row r="39" spans="1:9" x14ac:dyDescent="0.25">
      <c r="A39" s="32"/>
      <c r="B39" s="33"/>
      <c r="C39" s="33"/>
      <c r="D39" s="33"/>
      <c r="E39" s="33"/>
      <c r="F39" s="33"/>
      <c r="G39" s="33"/>
      <c r="H39" s="33">
        <f>B39+D39+F39</f>
        <v>0</v>
      </c>
      <c r="I39" s="33">
        <f>C39+E39+G39</f>
        <v>0</v>
      </c>
    </row>
    <row r="40" spans="1:9" x14ac:dyDescent="0.25">
      <c r="A40" s="32"/>
      <c r="B40" s="33"/>
      <c r="C40" s="33"/>
      <c r="D40" s="33"/>
      <c r="E40" s="33"/>
      <c r="F40" s="33"/>
      <c r="G40" s="33"/>
      <c r="H40" s="33">
        <f>B40+D40+F40</f>
        <v>0</v>
      </c>
      <c r="I40" s="33">
        <f t="shared" ref="I40:I42" si="12">C40+E40+G40</f>
        <v>0</v>
      </c>
    </row>
    <row r="41" spans="1:9" x14ac:dyDescent="0.25">
      <c r="A41" s="32"/>
      <c r="B41" s="33"/>
      <c r="C41" s="33"/>
      <c r="D41" s="33"/>
      <c r="E41" s="33"/>
      <c r="F41" s="33"/>
      <c r="G41" s="33"/>
      <c r="H41" s="33">
        <f t="shared" ref="H41:H42" si="13">B41+D41+F41</f>
        <v>0</v>
      </c>
      <c r="I41" s="33">
        <f t="shared" si="12"/>
        <v>0</v>
      </c>
    </row>
    <row r="42" spans="1:9" x14ac:dyDescent="0.25">
      <c r="A42" s="7"/>
      <c r="B42" s="9"/>
      <c r="C42" s="9"/>
      <c r="D42" s="9"/>
      <c r="E42" s="9"/>
      <c r="F42" s="9"/>
      <c r="G42" s="9"/>
      <c r="H42" s="33">
        <f t="shared" si="13"/>
        <v>0</v>
      </c>
      <c r="I42" s="33">
        <f t="shared" si="12"/>
        <v>0</v>
      </c>
    </row>
    <row r="43" spans="1:9" x14ac:dyDescent="0.25">
      <c r="A43" s="7"/>
      <c r="B43" s="9"/>
      <c r="C43" s="9"/>
      <c r="D43" s="9"/>
      <c r="E43" s="9"/>
      <c r="F43" s="9"/>
      <c r="G43" s="9"/>
      <c r="H43" s="9">
        <f t="shared" ref="H43:H44" si="14">B43+D43+F43</f>
        <v>0</v>
      </c>
      <c r="I43" s="9">
        <f t="shared" ref="I43:I44" si="15">C43+E43+G43</f>
        <v>0</v>
      </c>
    </row>
    <row r="44" spans="1:9" x14ac:dyDescent="0.25">
      <c r="A44" s="7"/>
      <c r="B44" s="9"/>
      <c r="C44" s="9"/>
      <c r="D44" s="9"/>
      <c r="E44" s="9"/>
      <c r="F44" s="9"/>
      <c r="G44" s="9"/>
      <c r="H44" s="9">
        <f t="shared" si="14"/>
        <v>0</v>
      </c>
      <c r="I44" s="9">
        <f t="shared" si="15"/>
        <v>0</v>
      </c>
    </row>
    <row r="45" spans="1:9" s="5" customFormat="1" ht="13.9" customHeight="1" x14ac:dyDescent="0.25">
      <c r="A45" s="10" t="s">
        <v>8</v>
      </c>
      <c r="B45" s="11">
        <f>SUM(B14:B21,B23:B30,B32:B37,B39:B44)</f>
        <v>0</v>
      </c>
      <c r="C45" s="11">
        <f>SUM(C14:C21,C23:C30,C32:C37,C39:C44)</f>
        <v>0</v>
      </c>
      <c r="D45" s="11">
        <f t="shared" ref="D45:I45" si="16">SUM(D14:D21,D23:D30,D32:D37,D39:D44)</f>
        <v>0</v>
      </c>
      <c r="E45" s="11">
        <f t="shared" si="16"/>
        <v>0</v>
      </c>
      <c r="F45" s="11">
        <f t="shared" si="16"/>
        <v>0</v>
      </c>
      <c r="G45" s="11">
        <f>SUM(G14:G21,G23:G30,G32:G37,G39:G44)</f>
        <v>0</v>
      </c>
      <c r="H45" s="11">
        <f t="shared" si="16"/>
        <v>0</v>
      </c>
      <c r="I45" s="11">
        <f t="shared" si="16"/>
        <v>0</v>
      </c>
    </row>
    <row r="46" spans="1:9" x14ac:dyDescent="0.25">
      <c r="A46" s="34" t="s">
        <v>43</v>
      </c>
      <c r="B46" s="35"/>
      <c r="C46" s="35"/>
      <c r="D46" s="35"/>
      <c r="E46" s="35"/>
      <c r="F46" s="35"/>
      <c r="G46" s="35"/>
      <c r="H46" s="35"/>
      <c r="I46" s="35"/>
    </row>
    <row r="47" spans="1:9" x14ac:dyDescent="0.25">
      <c r="A47" s="27" t="s">
        <v>9</v>
      </c>
      <c r="B47" s="28"/>
      <c r="C47" s="28"/>
      <c r="D47" s="28"/>
      <c r="E47" s="28"/>
      <c r="F47" s="28"/>
      <c r="G47" s="28"/>
      <c r="H47" s="28"/>
      <c r="I47" s="29"/>
    </row>
    <row r="48" spans="1:9" x14ac:dyDescent="0.25">
      <c r="A48" s="32"/>
      <c r="B48" s="33"/>
      <c r="C48" s="33"/>
      <c r="D48" s="33"/>
      <c r="E48" s="33"/>
      <c r="F48" s="33"/>
      <c r="G48" s="33"/>
      <c r="H48" s="33">
        <f>B48+D48+F48</f>
        <v>0</v>
      </c>
      <c r="I48" s="33">
        <f>C48+E48+G48</f>
        <v>0</v>
      </c>
    </row>
    <row r="49" spans="1:9" x14ac:dyDescent="0.25">
      <c r="A49" s="7"/>
      <c r="B49" s="9"/>
      <c r="C49" s="9"/>
      <c r="D49" s="9"/>
      <c r="E49" s="9"/>
      <c r="F49" s="9"/>
      <c r="G49" s="9"/>
      <c r="H49" s="9">
        <f t="shared" ref="H49:H50" si="17">B49+D49+F49</f>
        <v>0</v>
      </c>
      <c r="I49" s="9">
        <f t="shared" ref="I49:I50" si="18">C49+E49+G49</f>
        <v>0</v>
      </c>
    </row>
    <row r="50" spans="1:9" x14ac:dyDescent="0.25">
      <c r="A50" s="30"/>
      <c r="B50" s="31"/>
      <c r="C50" s="31"/>
      <c r="D50" s="31"/>
      <c r="E50" s="31"/>
      <c r="F50" s="31"/>
      <c r="G50" s="31"/>
      <c r="H50" s="31">
        <f t="shared" si="17"/>
        <v>0</v>
      </c>
      <c r="I50" s="31">
        <f t="shared" si="18"/>
        <v>0</v>
      </c>
    </row>
    <row r="51" spans="1:9" x14ac:dyDescent="0.25">
      <c r="A51" s="27" t="s">
        <v>10</v>
      </c>
      <c r="B51" s="28"/>
      <c r="C51" s="28"/>
      <c r="D51" s="28"/>
      <c r="E51" s="28"/>
      <c r="F51" s="28"/>
      <c r="G51" s="28"/>
      <c r="H51" s="28"/>
      <c r="I51" s="29"/>
    </row>
    <row r="52" spans="1:9" x14ac:dyDescent="0.25">
      <c r="A52" s="32"/>
      <c r="B52" s="33"/>
      <c r="C52" s="33"/>
      <c r="D52" s="33"/>
      <c r="E52" s="33"/>
      <c r="F52" s="33"/>
      <c r="G52" s="33"/>
      <c r="H52" s="33">
        <f>B52+D52+F52</f>
        <v>0</v>
      </c>
      <c r="I52" s="33">
        <f>C52+E52+G52</f>
        <v>0</v>
      </c>
    </row>
    <row r="53" spans="1:9" x14ac:dyDescent="0.25">
      <c r="A53" s="7"/>
      <c r="B53" s="9"/>
      <c r="C53" s="9"/>
      <c r="D53" s="9"/>
      <c r="E53" s="9"/>
      <c r="F53" s="9"/>
      <c r="G53" s="9"/>
      <c r="H53" s="9">
        <f t="shared" ref="H53:H54" si="19">B53+D53+F53</f>
        <v>0</v>
      </c>
      <c r="I53" s="9">
        <f t="shared" ref="I53:I54" si="20">C53+E53+G53</f>
        <v>0</v>
      </c>
    </row>
    <row r="54" spans="1:9" x14ac:dyDescent="0.25">
      <c r="A54" s="7"/>
      <c r="B54" s="9"/>
      <c r="C54" s="9"/>
      <c r="D54" s="9"/>
      <c r="E54" s="9"/>
      <c r="F54" s="9"/>
      <c r="G54" s="9"/>
      <c r="H54" s="9">
        <f t="shared" si="19"/>
        <v>0</v>
      </c>
      <c r="I54" s="9">
        <f t="shared" si="20"/>
        <v>0</v>
      </c>
    </row>
    <row r="55" spans="1:9" s="5" customFormat="1" ht="13.9" customHeight="1" x14ac:dyDescent="0.25">
      <c r="A55" s="10" t="s">
        <v>11</v>
      </c>
      <c r="B55" s="11">
        <f>SUM(B48:B50,B52:B54)</f>
        <v>0</v>
      </c>
      <c r="C55" s="11">
        <f t="shared" ref="C55:I55" si="21">SUM(C48:C50,C52:C54)</f>
        <v>0</v>
      </c>
      <c r="D55" s="11">
        <f t="shared" si="21"/>
        <v>0</v>
      </c>
      <c r="E55" s="11">
        <f t="shared" si="21"/>
        <v>0</v>
      </c>
      <c r="F55" s="11">
        <f t="shared" si="21"/>
        <v>0</v>
      </c>
      <c r="G55" s="11">
        <f t="shared" si="21"/>
        <v>0</v>
      </c>
      <c r="H55" s="11">
        <f t="shared" si="21"/>
        <v>0</v>
      </c>
      <c r="I55" s="11">
        <f t="shared" si="21"/>
        <v>0</v>
      </c>
    </row>
    <row r="56" spans="1:9" s="5" customFormat="1" ht="13.9" customHeight="1" x14ac:dyDescent="0.25">
      <c r="A56" s="10" t="s">
        <v>12</v>
      </c>
      <c r="B56" s="11">
        <f>B45+B55</f>
        <v>0</v>
      </c>
      <c r="C56" s="11">
        <f t="shared" ref="C56:I56" si="22">C45+C55</f>
        <v>0</v>
      </c>
      <c r="D56" s="11">
        <f t="shared" si="22"/>
        <v>0</v>
      </c>
      <c r="E56" s="11">
        <f t="shared" si="22"/>
        <v>0</v>
      </c>
      <c r="F56" s="11">
        <f t="shared" si="22"/>
        <v>0</v>
      </c>
      <c r="G56" s="11">
        <f t="shared" si="22"/>
        <v>0</v>
      </c>
      <c r="H56" s="11">
        <f t="shared" si="22"/>
        <v>0</v>
      </c>
      <c r="I56" s="11">
        <f t="shared" si="22"/>
        <v>0</v>
      </c>
    </row>
    <row r="58" spans="1:9" x14ac:dyDescent="0.25">
      <c r="A58" s="5" t="s">
        <v>72</v>
      </c>
    </row>
    <row r="59" spans="1:9" x14ac:dyDescent="0.25">
      <c r="A59" s="75" t="s">
        <v>44</v>
      </c>
      <c r="B59" s="94" t="s">
        <v>13</v>
      </c>
      <c r="C59" s="95"/>
      <c r="D59" s="96" t="s">
        <v>14</v>
      </c>
      <c r="E59" s="96"/>
      <c r="F59" s="94" t="s">
        <v>15</v>
      </c>
      <c r="G59" s="95"/>
      <c r="H59" s="94" t="s">
        <v>4</v>
      </c>
      <c r="I59" s="95"/>
    </row>
    <row r="60" spans="1:9" x14ac:dyDescent="0.25">
      <c r="A60" s="91" t="s">
        <v>22</v>
      </c>
      <c r="B60" s="92"/>
      <c r="C60" s="92"/>
      <c r="D60" s="92"/>
      <c r="E60" s="92"/>
      <c r="F60" s="92"/>
      <c r="G60" s="92"/>
      <c r="H60" s="92"/>
      <c r="I60" s="93"/>
    </row>
    <row r="61" spans="1:9" x14ac:dyDescent="0.25">
      <c r="A61" s="18" t="s">
        <v>16</v>
      </c>
      <c r="B61" s="18"/>
      <c r="C61" s="21" t="str">
        <f>IFERROR(SUM(C14:C21)/SUM(B14:B21),"")</f>
        <v/>
      </c>
      <c r="D61" s="19"/>
      <c r="E61" s="21" t="str">
        <f>IFERROR((SUM(C14:C21)+SUM(E14:E21))/(SUM(B14:B21)+SUM(D14:D21)),"")</f>
        <v/>
      </c>
      <c r="F61" s="20"/>
      <c r="G61" s="21" t="str">
        <f>IFERROR((SUM(E14:E21)+SUM(G14:G21)+SUM(C14:C21))/(SUM(D14:D21)+SUM(F14:F21)+SUM(B14:B21)),"")</f>
        <v/>
      </c>
      <c r="H61" s="20"/>
      <c r="I61" s="21" t="str">
        <f>IFERROR(SUM(I14:I21)/SUM(H14:H21),"")</f>
        <v/>
      </c>
    </row>
    <row r="62" spans="1:9" x14ac:dyDescent="0.25">
      <c r="A62" s="18" t="s">
        <v>17</v>
      </c>
      <c r="B62" s="18"/>
      <c r="C62" s="21" t="str">
        <f>IFERROR(SUM(C23:C30)/SUM(B23:B30),"")</f>
        <v/>
      </c>
      <c r="D62" s="19"/>
      <c r="E62" s="21" t="str">
        <f>IFERROR((SUM(C23:C30)+SUM(E23:E30))/(SUM(B23:B30)+SUM(D23:D30)),"")</f>
        <v/>
      </c>
      <c r="F62" s="20"/>
      <c r="G62" s="21" t="str">
        <f>IFERROR((SUM(E23:E30)+SUM(G23:G30)+SUM(C23:C30))/(SUM(D23:D30)+SUM(F23:F30)+SUM(B23:B30)),"")</f>
        <v/>
      </c>
      <c r="H62" s="20"/>
      <c r="I62" s="21" t="str">
        <f>IFERROR(SUM(I23:I30)/SUM(H23:H30),"")</f>
        <v/>
      </c>
    </row>
    <row r="63" spans="1:9" x14ac:dyDescent="0.25">
      <c r="A63" s="18" t="s">
        <v>18</v>
      </c>
      <c r="B63" s="18"/>
      <c r="C63" s="21" t="str">
        <f>IFERROR(SUM(C32:C37)/SUM(B32:B37),"")</f>
        <v/>
      </c>
      <c r="D63" s="19"/>
      <c r="E63" s="21" t="str">
        <f>IFERROR((SUM(C32:C37)+SUM(E32:E37))/(SUM(B32:B37)+SUM(D32:D37)),"")</f>
        <v/>
      </c>
      <c r="F63" s="20"/>
      <c r="G63" s="21" t="str">
        <f>IFERROR((SUM(E32:E37)+SUM(G32:G37)+SUM(C32:C37))/(SUM(D32:D37)+SUM(F32:F37)+SUM(B32:B37)),"")</f>
        <v/>
      </c>
      <c r="H63" s="20"/>
      <c r="I63" s="21" t="str">
        <f>IFERROR(SUM(I32:I37)/SUM(H32:H37),"")</f>
        <v/>
      </c>
    </row>
    <row r="64" spans="1:9" x14ac:dyDescent="0.25">
      <c r="A64" s="18" t="s">
        <v>19</v>
      </c>
      <c r="B64" s="18"/>
      <c r="C64" s="21" t="str">
        <f>IFERROR(SUM(C39:C44)/SUM(B39:B44),"")</f>
        <v/>
      </c>
      <c r="D64" s="19"/>
      <c r="E64" s="21" t="str">
        <f>IFERROR((SUM(C39:C44)+SUM(E39:E44))/(SUM(B39:B44)+SUM(D39:D44)),"")</f>
        <v/>
      </c>
      <c r="F64" s="20"/>
      <c r="G64" s="21" t="str">
        <f>IFERROR((SUM(E39:E44)+SUM(G39:G44)+SUM(C39:C44))/(SUM(D39:D44)+SUM(F39:F44)+SUM(B39:B44)),"")</f>
        <v/>
      </c>
      <c r="H64" s="20"/>
      <c r="I64" s="21" t="str">
        <f>IFERROR(SUM(I39:I44)/SUM(H39:H44),"")</f>
        <v/>
      </c>
    </row>
    <row r="65" spans="1:9" x14ac:dyDescent="0.25">
      <c r="A65" s="18" t="s">
        <v>20</v>
      </c>
      <c r="B65" s="18"/>
      <c r="C65" s="21" t="str">
        <f>IFERROR(SUM(C48:C50)/SUM(B48:B50),"")</f>
        <v/>
      </c>
      <c r="D65" s="19"/>
      <c r="E65" s="21" t="str">
        <f>IFERROR((SUM(C48:C50)+SUM(E48:E50))/(SUM(B48:B50)+SUM(D48:D50)),"")</f>
        <v/>
      </c>
      <c r="F65" s="20"/>
      <c r="G65" s="21" t="str">
        <f>IFERROR((SUM(E48:E50)+SUM(G48:G50)+SUM(C48:C50))/(SUM(D48:D50)+SUM(F48:F50)+SUM(B48:B50)),"")</f>
        <v/>
      </c>
      <c r="H65" s="20"/>
      <c r="I65" s="21" t="str">
        <f>IFERROR(SUM(I48:I50)/SUM(H48:H50),"")</f>
        <v/>
      </c>
    </row>
    <row r="66" spans="1:9" x14ac:dyDescent="0.25">
      <c r="A66" s="22" t="s">
        <v>21</v>
      </c>
      <c r="B66" s="22"/>
      <c r="C66" s="25" t="str">
        <f>IFERROR(SUM(C52:C54)/SUM(B52:B54),"")</f>
        <v/>
      </c>
      <c r="D66" s="23"/>
      <c r="E66" s="25" t="str">
        <f>IFERROR((SUM(C52:C54)+SUM(E52:E54))/(SUM(B52:B54)+SUM(D52:D54)),"")</f>
        <v/>
      </c>
      <c r="F66" s="24"/>
      <c r="G66" s="25" t="str">
        <f>IFERROR((SUM(E52:E54)+SUM(G52:G54)+SUM(C52:C54))/(SUM(D52:D54)+SUM(F52:F54)+SUM(B52:B54)),"")</f>
        <v/>
      </c>
      <c r="H66" s="24"/>
      <c r="I66" s="25" t="str">
        <f>IFERROR(SUM(I52:I54)/SUM(H52:H54),"")</f>
        <v/>
      </c>
    </row>
    <row r="68" spans="1:9" x14ac:dyDescent="0.25">
      <c r="A68" s="26" t="s">
        <v>41</v>
      </c>
      <c r="B68" s="97"/>
      <c r="C68" s="97"/>
      <c r="D68" s="97"/>
      <c r="E68" s="97"/>
      <c r="F68" s="97"/>
      <c r="G68" s="97"/>
      <c r="H68" s="97"/>
      <c r="I68" s="98"/>
    </row>
    <row r="69" spans="1:9" ht="88.15" customHeight="1" x14ac:dyDescent="0.25">
      <c r="A69" s="88"/>
      <c r="B69" s="89"/>
      <c r="C69" s="89"/>
      <c r="D69" s="89"/>
      <c r="E69" s="89"/>
      <c r="F69" s="89"/>
      <c r="G69" s="89"/>
      <c r="H69" s="89"/>
      <c r="I69" s="90"/>
    </row>
  </sheetData>
  <mergeCells count="19">
    <mergeCell ref="A4:I4"/>
    <mergeCell ref="H10:I10"/>
    <mergeCell ref="H11:I11"/>
    <mergeCell ref="B10:C10"/>
    <mergeCell ref="B11:C11"/>
    <mergeCell ref="D10:E10"/>
    <mergeCell ref="D11:E11"/>
    <mergeCell ref="F10:G10"/>
    <mergeCell ref="F11:G11"/>
    <mergeCell ref="A69:I69"/>
    <mergeCell ref="A60:I60"/>
    <mergeCell ref="B59:C59"/>
    <mergeCell ref="D59:E59"/>
    <mergeCell ref="F59:G59"/>
    <mergeCell ref="H59:I59"/>
    <mergeCell ref="B68:C68"/>
    <mergeCell ref="D68:E68"/>
    <mergeCell ref="F68:G68"/>
    <mergeCell ref="H68:I68"/>
  </mergeCells>
  <phoneticPr fontId="19" type="noConversion"/>
  <conditionalFormatting sqref="C61:C66 E61:E66 G61:G66 I61:I66">
    <cfRule type="cellIs" dxfId="2" priority="1" operator="between">
      <formula>80.01%</formula>
      <formula>119.9%</formula>
    </cfRule>
    <cfRule type="cellIs" dxfId="1" priority="2" operator="between">
      <formula>120%</formula>
      <formula>500%</formula>
    </cfRule>
    <cfRule type="cellIs" dxfId="0" priority="3" operator="between">
      <formula>0%</formula>
      <formula>80%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22086-474F-43A9-9333-AE2FCCDB5ED2}">
  <dimension ref="A2:K48"/>
  <sheetViews>
    <sheetView topLeftCell="A33" workbookViewId="0">
      <selection activeCell="C38" sqref="C38"/>
    </sheetView>
  </sheetViews>
  <sheetFormatPr defaultColWidth="8.69921875" defaultRowHeight="15" x14ac:dyDescent="0.25"/>
  <cols>
    <col min="1" max="1" width="29.59765625" style="3" customWidth="1"/>
    <col min="2" max="2" width="12.796875" style="3" customWidth="1"/>
    <col min="3" max="9" width="11.59765625" style="3" customWidth="1"/>
    <col min="10" max="10" width="8.69921875" style="3"/>
    <col min="11" max="11" width="7.5" style="3" customWidth="1"/>
    <col min="12" max="16384" width="8.69921875" style="3"/>
  </cols>
  <sheetData>
    <row r="2" spans="1:6" ht="21" x14ac:dyDescent="0.35">
      <c r="A2" s="4" t="s">
        <v>24</v>
      </c>
    </row>
    <row r="4" spans="1:6" ht="15.75" x14ac:dyDescent="0.25">
      <c r="A4" s="41" t="s">
        <v>28</v>
      </c>
    </row>
    <row r="5" spans="1:6" x14ac:dyDescent="0.25">
      <c r="A5" s="42" t="s">
        <v>49</v>
      </c>
    </row>
    <row r="7" spans="1:6" ht="32.25" customHeight="1" x14ac:dyDescent="0.25">
      <c r="A7" s="12"/>
      <c r="B7" s="59"/>
      <c r="C7" s="102" t="s">
        <v>4</v>
      </c>
      <c r="D7" s="103"/>
      <c r="E7" s="105" t="s">
        <v>83</v>
      </c>
      <c r="F7" s="105" t="s">
        <v>82</v>
      </c>
    </row>
    <row r="8" spans="1:6" x14ac:dyDescent="0.25">
      <c r="A8" s="15" t="s">
        <v>58</v>
      </c>
      <c r="B8" s="15" t="s">
        <v>40</v>
      </c>
      <c r="C8" s="16" t="s">
        <v>1</v>
      </c>
      <c r="D8" s="17" t="s">
        <v>2</v>
      </c>
      <c r="E8" s="105"/>
      <c r="F8" s="105"/>
    </row>
    <row r="9" spans="1:6" x14ac:dyDescent="0.25">
      <c r="A9" s="40" t="s">
        <v>59</v>
      </c>
      <c r="B9" s="63" t="s">
        <v>56</v>
      </c>
      <c r="C9" s="9"/>
      <c r="D9" s="9"/>
      <c r="E9" s="78">
        <f>D9-C9</f>
        <v>0</v>
      </c>
      <c r="F9" s="76" t="str">
        <f>IFERROR((D9/C9),"")</f>
        <v/>
      </c>
    </row>
    <row r="10" spans="1:6" x14ac:dyDescent="0.25">
      <c r="A10" s="40" t="s">
        <v>59</v>
      </c>
      <c r="B10" s="63" t="s">
        <v>36</v>
      </c>
      <c r="C10" s="9"/>
      <c r="D10" s="9"/>
      <c r="E10" s="78">
        <f t="shared" ref="E10:E17" si="0">D10-C10</f>
        <v>0</v>
      </c>
      <c r="F10" s="76" t="str">
        <f t="shared" ref="F10:F18" si="1">IFERROR((D10/C10),"")</f>
        <v/>
      </c>
    </row>
    <row r="11" spans="1:6" x14ac:dyDescent="0.25">
      <c r="A11" s="40" t="s">
        <v>60</v>
      </c>
      <c r="B11" s="63" t="s">
        <v>56</v>
      </c>
      <c r="C11" s="9"/>
      <c r="D11" s="9"/>
      <c r="E11" s="78">
        <f t="shared" si="0"/>
        <v>0</v>
      </c>
      <c r="F11" s="76" t="str">
        <f t="shared" si="1"/>
        <v/>
      </c>
    </row>
    <row r="12" spans="1:6" x14ac:dyDescent="0.25">
      <c r="A12" s="40" t="s">
        <v>60</v>
      </c>
      <c r="B12" s="63" t="s">
        <v>36</v>
      </c>
      <c r="C12" s="9"/>
      <c r="D12" s="9"/>
      <c r="E12" s="78">
        <f t="shared" si="0"/>
        <v>0</v>
      </c>
      <c r="F12" s="76" t="str">
        <f t="shared" si="1"/>
        <v/>
      </c>
    </row>
    <row r="13" spans="1:6" x14ac:dyDescent="0.25">
      <c r="A13" s="40" t="s">
        <v>61</v>
      </c>
      <c r="B13" s="62"/>
      <c r="C13" s="9"/>
      <c r="D13" s="9"/>
      <c r="E13" s="78">
        <f t="shared" si="0"/>
        <v>0</v>
      </c>
      <c r="F13" s="76" t="str">
        <f t="shared" si="1"/>
        <v/>
      </c>
    </row>
    <row r="14" spans="1:6" x14ac:dyDescent="0.25">
      <c r="A14" s="38"/>
      <c r="B14" s="62"/>
      <c r="C14" s="9"/>
      <c r="D14" s="9"/>
      <c r="E14" s="78">
        <f t="shared" si="0"/>
        <v>0</v>
      </c>
      <c r="F14" s="76" t="str">
        <f t="shared" si="1"/>
        <v/>
      </c>
    </row>
    <row r="15" spans="1:6" x14ac:dyDescent="0.25">
      <c r="A15" s="38"/>
      <c r="B15" s="62"/>
      <c r="C15" s="9"/>
      <c r="D15" s="9"/>
      <c r="E15" s="78">
        <f t="shared" si="0"/>
        <v>0</v>
      </c>
      <c r="F15" s="76" t="str">
        <f t="shared" si="1"/>
        <v/>
      </c>
    </row>
    <row r="16" spans="1:6" x14ac:dyDescent="0.25">
      <c r="A16" s="38"/>
      <c r="B16" s="62"/>
      <c r="C16" s="9"/>
      <c r="D16" s="9"/>
      <c r="E16" s="78">
        <f t="shared" si="0"/>
        <v>0</v>
      </c>
      <c r="F16" s="76" t="str">
        <f t="shared" si="1"/>
        <v/>
      </c>
    </row>
    <row r="17" spans="1:11" x14ac:dyDescent="0.25">
      <c r="A17" s="7"/>
      <c r="B17" s="63"/>
      <c r="C17" s="9"/>
      <c r="D17" s="9"/>
      <c r="E17" s="78">
        <f t="shared" si="0"/>
        <v>0</v>
      </c>
      <c r="F17" s="76" t="str">
        <f t="shared" si="1"/>
        <v/>
      </c>
    </row>
    <row r="18" spans="1:11" x14ac:dyDescent="0.25">
      <c r="A18" s="7"/>
      <c r="B18" s="63"/>
      <c r="C18" s="9"/>
      <c r="D18" s="9"/>
      <c r="E18" s="78">
        <f>D18-C18</f>
        <v>0</v>
      </c>
      <c r="F18" s="76" t="str">
        <f t="shared" si="1"/>
        <v/>
      </c>
    </row>
    <row r="19" spans="1:11" x14ac:dyDescent="0.25">
      <c r="A19" s="13" t="s">
        <v>29</v>
      </c>
      <c r="B19" s="46"/>
      <c r="C19" s="46">
        <f>SUM(C9:C18)</f>
        <v>0</v>
      </c>
      <c r="D19" s="46">
        <f>SUM(D9:D18)</f>
        <v>0</v>
      </c>
      <c r="E19" s="79">
        <f>SUM(E9:E18)</f>
        <v>0</v>
      </c>
      <c r="F19" s="77" t="str">
        <f>IFERROR((D19/C19),"")</f>
        <v/>
      </c>
    </row>
    <row r="20" spans="1:11" ht="75" customHeight="1" x14ac:dyDescent="0.25">
      <c r="A20" s="37" t="s">
        <v>78</v>
      </c>
      <c r="B20" s="106"/>
      <c r="C20" s="107"/>
      <c r="D20" s="107"/>
      <c r="E20" s="107"/>
      <c r="F20" s="108"/>
    </row>
    <row r="23" spans="1:11" ht="15.75" x14ac:dyDescent="0.25">
      <c r="A23" s="36" t="s">
        <v>62</v>
      </c>
    </row>
    <row r="25" spans="1:11" x14ac:dyDescent="0.25">
      <c r="A25" s="12"/>
      <c r="B25" s="102" t="s">
        <v>13</v>
      </c>
      <c r="C25" s="103"/>
      <c r="D25" s="102" t="s">
        <v>14</v>
      </c>
      <c r="E25" s="103"/>
      <c r="F25" s="102" t="s">
        <v>15</v>
      </c>
      <c r="G25" s="103"/>
      <c r="H25" s="102" t="s">
        <v>4</v>
      </c>
      <c r="I25" s="103"/>
      <c r="J25" s="105" t="s">
        <v>83</v>
      </c>
      <c r="K25" s="105" t="s">
        <v>82</v>
      </c>
    </row>
    <row r="26" spans="1:11" x14ac:dyDescent="0.25">
      <c r="A26" s="15" t="s">
        <v>39</v>
      </c>
      <c r="B26" s="16" t="s">
        <v>1</v>
      </c>
      <c r="C26" s="17" t="s">
        <v>2</v>
      </c>
      <c r="D26" s="39" t="s">
        <v>1</v>
      </c>
      <c r="E26" s="17" t="s">
        <v>2</v>
      </c>
      <c r="F26" s="16" t="s">
        <v>1</v>
      </c>
      <c r="G26" s="17" t="s">
        <v>2</v>
      </c>
      <c r="H26" s="16" t="s">
        <v>1</v>
      </c>
      <c r="I26" s="17" t="s">
        <v>2</v>
      </c>
      <c r="J26" s="105"/>
      <c r="K26" s="105"/>
    </row>
    <row r="27" spans="1:11" x14ac:dyDescent="0.25">
      <c r="A27" s="40">
        <f>'B1'!B6</f>
        <v>0</v>
      </c>
      <c r="B27" s="9"/>
      <c r="C27" s="9"/>
      <c r="D27" s="9"/>
      <c r="E27" s="9"/>
      <c r="F27" s="9"/>
      <c r="G27" s="9"/>
      <c r="H27" s="9">
        <f>B27+D27+F27</f>
        <v>0</v>
      </c>
      <c r="I27" s="9">
        <f>C27+E27+G27</f>
        <v>0</v>
      </c>
      <c r="J27" s="78">
        <f>I27-H27</f>
        <v>0</v>
      </c>
      <c r="K27" s="76" t="str">
        <f>IFERROR((I27/H27),"")</f>
        <v/>
      </c>
    </row>
    <row r="28" spans="1:11" x14ac:dyDescent="0.25">
      <c r="A28" s="40" t="s">
        <v>35</v>
      </c>
      <c r="B28" s="9"/>
      <c r="C28" s="9"/>
      <c r="D28" s="9"/>
      <c r="E28" s="9"/>
      <c r="F28" s="9"/>
      <c r="G28" s="9"/>
      <c r="H28" s="9">
        <f>B28+D28+F28</f>
        <v>0</v>
      </c>
      <c r="I28" s="9">
        <f>C28+E28+G28</f>
        <v>0</v>
      </c>
      <c r="J28" s="78">
        <f t="shared" ref="J28" si="2">I28-H28</f>
        <v>0</v>
      </c>
      <c r="K28" s="76" t="str">
        <f>IFERROR((I28/H28),"")</f>
        <v/>
      </c>
    </row>
    <row r="29" spans="1:11" x14ac:dyDescent="0.25">
      <c r="A29" s="10" t="s">
        <v>30</v>
      </c>
      <c r="B29" s="11">
        <f>SUM(B27:B28)</f>
        <v>0</v>
      </c>
      <c r="C29" s="11">
        <f t="shared" ref="C29:F29" si="3">SUM(C27:C28)</f>
        <v>0</v>
      </c>
      <c r="D29" s="11">
        <f t="shared" si="3"/>
        <v>0</v>
      </c>
      <c r="E29" s="11">
        <f t="shared" si="3"/>
        <v>0</v>
      </c>
      <c r="F29" s="11">
        <f t="shared" si="3"/>
        <v>0</v>
      </c>
      <c r="G29" s="11">
        <f>SUM(G27:G28)</f>
        <v>0</v>
      </c>
      <c r="H29" s="11">
        <f>SUM(H27:H28)</f>
        <v>0</v>
      </c>
      <c r="I29" s="11">
        <f>SUM(I27:I28)</f>
        <v>0</v>
      </c>
      <c r="J29" s="79">
        <f>SUM(J27:J28)</f>
        <v>0</v>
      </c>
      <c r="K29" s="77" t="str">
        <f>IFERROR((I29/H29),"")</f>
        <v/>
      </c>
    </row>
    <row r="30" spans="1:11" ht="63" customHeight="1" x14ac:dyDescent="0.25">
      <c r="A30" s="37" t="s">
        <v>77</v>
      </c>
      <c r="B30" s="106"/>
      <c r="C30" s="107"/>
      <c r="D30" s="107"/>
      <c r="E30" s="107"/>
      <c r="F30" s="107"/>
      <c r="G30" s="107"/>
      <c r="H30" s="107"/>
      <c r="I30" s="107"/>
      <c r="J30" s="107"/>
      <c r="K30" s="108"/>
    </row>
    <row r="33" spans="1:6" ht="15.75" x14ac:dyDescent="0.25">
      <c r="A33" s="36" t="s">
        <v>38</v>
      </c>
      <c r="C33" s="5" t="s">
        <v>73</v>
      </c>
    </row>
    <row r="34" spans="1:6" x14ac:dyDescent="0.25">
      <c r="A34" s="42" t="s">
        <v>49</v>
      </c>
    </row>
    <row r="36" spans="1:6" ht="45" x14ac:dyDescent="0.25">
      <c r="A36" s="69" t="s">
        <v>36</v>
      </c>
      <c r="B36" s="70" t="s">
        <v>34</v>
      </c>
      <c r="C36" s="71" t="s">
        <v>74</v>
      </c>
      <c r="F36" s="47"/>
    </row>
    <row r="37" spans="1:6" x14ac:dyDescent="0.25">
      <c r="A37" s="40">
        <f>A27</f>
        <v>0</v>
      </c>
      <c r="B37" s="45">
        <f>I28</f>
        <v>0</v>
      </c>
      <c r="C37" s="44" t="str">
        <f>IFERROR((B37/I29),"")</f>
        <v/>
      </c>
      <c r="D37" s="47"/>
      <c r="E37" s="47"/>
    </row>
    <row r="38" spans="1:6" x14ac:dyDescent="0.25">
      <c r="A38" s="43"/>
      <c r="B38" s="43"/>
      <c r="C38" s="43"/>
    </row>
    <row r="39" spans="1:6" x14ac:dyDescent="0.25">
      <c r="A39" s="72" t="s">
        <v>31</v>
      </c>
      <c r="B39" s="73">
        <f>SUM(B37:B38)</f>
        <v>0</v>
      </c>
      <c r="C39" s="74"/>
    </row>
    <row r="40" spans="1:6" x14ac:dyDescent="0.25">
      <c r="A40" s="57" t="s">
        <v>32</v>
      </c>
    </row>
    <row r="42" spans="1:6" x14ac:dyDescent="0.25">
      <c r="A42" s="5" t="s">
        <v>79</v>
      </c>
    </row>
    <row r="44" spans="1:6" x14ac:dyDescent="0.25">
      <c r="A44" s="5" t="s">
        <v>75</v>
      </c>
      <c r="B44" s="3" t="s">
        <v>63</v>
      </c>
    </row>
    <row r="45" spans="1:6" ht="30" x14ac:dyDescent="0.25">
      <c r="A45" s="64" t="s">
        <v>64</v>
      </c>
      <c r="B45" s="65" t="s">
        <v>65</v>
      </c>
      <c r="C45" s="65" t="s">
        <v>66</v>
      </c>
      <c r="D45" s="65" t="s">
        <v>67</v>
      </c>
      <c r="E45" s="65" t="s">
        <v>68</v>
      </c>
    </row>
    <row r="46" spans="1:6" x14ac:dyDescent="0.25">
      <c r="A46" s="40" t="s">
        <v>69</v>
      </c>
      <c r="B46" s="66">
        <v>0.8</v>
      </c>
      <c r="C46" s="66">
        <v>0.75</v>
      </c>
      <c r="D46" s="66">
        <v>0.65</v>
      </c>
      <c r="E46" s="66">
        <v>1</v>
      </c>
    </row>
    <row r="47" spans="1:6" x14ac:dyDescent="0.25">
      <c r="A47" s="40" t="s">
        <v>70</v>
      </c>
      <c r="B47" s="66">
        <v>0.6</v>
      </c>
      <c r="C47" s="66">
        <v>0.5</v>
      </c>
      <c r="D47" s="66">
        <v>0.4</v>
      </c>
      <c r="E47" s="66">
        <v>1</v>
      </c>
    </row>
    <row r="48" spans="1:6" x14ac:dyDescent="0.25">
      <c r="A48" s="67" t="s">
        <v>71</v>
      </c>
    </row>
  </sheetData>
  <mergeCells count="11">
    <mergeCell ref="J25:J26"/>
    <mergeCell ref="K25:K26"/>
    <mergeCell ref="B30:K30"/>
    <mergeCell ref="C7:D7"/>
    <mergeCell ref="F25:G25"/>
    <mergeCell ref="H25:I25"/>
    <mergeCell ref="B25:C25"/>
    <mergeCell ref="D25:E25"/>
    <mergeCell ref="E7:E8"/>
    <mergeCell ref="F7:F8"/>
    <mergeCell ref="B20:F20"/>
  </mergeCells>
  <phoneticPr fontId="19" type="noConversion"/>
  <conditionalFormatting sqref="E19">
    <cfRule type="cellIs" dxfId="3" priority="1" operator="between">
      <formula>80.1%</formula>
      <formula>100%</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Instruktion</vt:lpstr>
      <vt:lpstr>Underlag</vt:lpstr>
      <vt:lpstr>B1</vt:lpstr>
      <vt:lpstr>B2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Linn Burman</dc:creator>
  <cp:lastModifiedBy>Thereze Ladekrans</cp:lastModifiedBy>
  <dcterms:created xsi:type="dcterms:W3CDTF">2017-11-20T11:20:44Z</dcterms:created>
  <dcterms:modified xsi:type="dcterms:W3CDTF">2025-06-16T06:54:56Z</dcterms:modified>
</cp:coreProperties>
</file>